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<sst xmlns="http://schemas.openxmlformats.org/spreadsheetml/2006/main" count="77">
  <si>
    <t>2019年7-12月屠宰环节病害猪产品损失财政补贴资金分配方案</t>
  </si>
  <si>
    <t xml:space="preserve">   （补贴标准:按照《生猪定点屠宰厂（场）病害猪无害化处理管理办法》有关规定，屠宰过程中经检疫或肉品品质检验确认为不可食用的生猪产品，按90公斤折算一头的标准折算成相应头数，享受每头800元的病害猪损失财政补贴。）</t>
  </si>
  <si>
    <t>序号</t>
  </si>
  <si>
    <t>所在生猪屠宰企业</t>
  </si>
  <si>
    <t>货主</t>
  </si>
  <si>
    <t>申报数量(头）</t>
  </si>
  <si>
    <t>申报病害猪损失补贴金额（元）</t>
  </si>
  <si>
    <t>1</t>
  </si>
  <si>
    <t>中山市小榄镇食品有限公司</t>
  </si>
  <si>
    <t>梁照洪</t>
  </si>
  <si>
    <t>2</t>
  </si>
  <si>
    <t>杨育川</t>
  </si>
  <si>
    <t>3</t>
  </si>
  <si>
    <t>麦彩虹</t>
  </si>
  <si>
    <t>4</t>
  </si>
  <si>
    <t>麦锡辉</t>
  </si>
  <si>
    <t>5</t>
  </si>
  <si>
    <t>陈镇炼</t>
  </si>
  <si>
    <t>6</t>
  </si>
  <si>
    <t>欧阳广星</t>
  </si>
  <si>
    <t>7</t>
  </si>
  <si>
    <t>欧阳广钜</t>
  </si>
  <si>
    <t>8</t>
  </si>
  <si>
    <t>欧阳国盛</t>
  </si>
  <si>
    <t>9</t>
  </si>
  <si>
    <t>欧阳广志</t>
  </si>
  <si>
    <t>10</t>
  </si>
  <si>
    <t>陈振发</t>
  </si>
  <si>
    <t>11</t>
  </si>
  <si>
    <t>吕旺辉</t>
  </si>
  <si>
    <t>12</t>
  </si>
  <si>
    <t>欧阳广发</t>
  </si>
  <si>
    <t>13</t>
  </si>
  <si>
    <t>欧阳垣亮</t>
  </si>
  <si>
    <t>14</t>
  </si>
  <si>
    <t>林浩强</t>
  </si>
  <si>
    <t>15</t>
  </si>
  <si>
    <t>欧阳国初</t>
  </si>
  <si>
    <t>16</t>
  </si>
  <si>
    <t>蒙杨荣</t>
  </si>
  <si>
    <t>17</t>
  </si>
  <si>
    <t>李颂深</t>
  </si>
  <si>
    <t>18</t>
  </si>
  <si>
    <t>李瑞明</t>
  </si>
  <si>
    <t>19</t>
  </si>
  <si>
    <t>欧阳惠国</t>
  </si>
  <si>
    <t>中山市小榄镇食品有限公司 合计</t>
  </si>
  <si>
    <t>中山市长禾肉联加工有限公司</t>
  </si>
  <si>
    <t>邓海荣</t>
  </si>
  <si>
    <t>丁海伟</t>
  </si>
  <si>
    <t>高志辉</t>
  </si>
  <si>
    <t>郭红英</t>
  </si>
  <si>
    <t>郭家兴</t>
  </si>
  <si>
    <t>何锦基</t>
  </si>
  <si>
    <t>贺见军</t>
  </si>
  <si>
    <t>黄北海</t>
  </si>
  <si>
    <t>柯坚</t>
  </si>
  <si>
    <t>李辉仲</t>
  </si>
  <si>
    <t>李一新</t>
  </si>
  <si>
    <t>梁建源</t>
  </si>
  <si>
    <t>梁锦强</t>
  </si>
  <si>
    <t>林广弟</t>
  </si>
  <si>
    <t>凌第文</t>
  </si>
  <si>
    <t>刘加永</t>
  </si>
  <si>
    <t>陆圣清</t>
  </si>
  <si>
    <t>毛春燕</t>
  </si>
  <si>
    <t>谭浩森</t>
  </si>
  <si>
    <t>20</t>
  </si>
  <si>
    <t>王锦荣</t>
  </si>
  <si>
    <t>21</t>
  </si>
  <si>
    <t>谢金生</t>
  </si>
  <si>
    <t>22</t>
  </si>
  <si>
    <t>谢绪接</t>
  </si>
  <si>
    <t>23</t>
  </si>
  <si>
    <t>姚永昌</t>
  </si>
  <si>
    <t>中山市长禾肉联加工有限公司 合计</t>
  </si>
  <si>
    <t xml:space="preserve">    
   注：广东颐丰食品股份有限公司、中山市坦洲镇肉联厂、中山市神湾镇龙发食品有限公司、
      中山市民众镇肉类联合加工有限公司、中山市三乡镇肉类联合加工有限公司放弃申领
      2019年7-12月屠宰环节病害猪产品损失补贴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</si>
</sst>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0"/>
      <name val="Genev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/>
    <xf numFmtId="0" fontId="8" fillId="17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" fillId="0" borderId="0"/>
    <xf numFmtId="0" fontId="23" fillId="0" borderId="0">
      <alignment vertical="center"/>
    </xf>
    <xf numFmtId="0" fontId="2" fillId="0" borderId="0">
      <alignment vertical="center"/>
    </xf>
    <xf numFmtId="0" fontId="24" fillId="0" borderId="0"/>
    <xf numFmtId="0" fontId="24" fillId="0" borderId="0"/>
  </cellStyleXfs>
  <cellXfs count="10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56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_5" xfId="51"/>
    <cellStyle name="常规 4" xfId="52"/>
    <cellStyle name="常规 3" xfId="53"/>
    <cellStyle name="样式 1" xfId="54"/>
    <cellStyle name="常规_Sheet1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53"/>
  <sheetViews>
    <sheetView tabSelected="1" topLeftCell="A32" workbookViewId="0">
      <selection activeCell="A48" sqref="A48:E53"/>
    </sheetView>
  </sheetViews>
  <sheetFormatPr defaultColWidth="9" defaultRowHeight="13.5" outlineLevelCol="4"/>
  <cols>
    <col min="1" max="1" width="5" customWidth="1"/>
    <col min="2" max="2" width="36.625" customWidth="1"/>
    <col min="3" max="3" width="12" customWidth="1"/>
    <col min="4" max="4" width="8.75" customWidth="1"/>
    <col min="5" max="5" width="16.875" customWidth="1"/>
  </cols>
  <sheetData>
    <row r="1" ht="30" customHeight="1" spans="1:5">
      <c r="A1" s="1" t="s">
        <v>0</v>
      </c>
      <c r="B1" s="1"/>
      <c r="C1" s="1"/>
      <c r="D1" s="1"/>
      <c r="E1" s="1"/>
    </row>
    <row r="2" ht="54" customHeight="1" spans="1:5">
      <c r="A2" s="2" t="s">
        <v>1</v>
      </c>
      <c r="B2" s="2"/>
      <c r="C2" s="2"/>
      <c r="D2" s="2"/>
      <c r="E2" s="2"/>
    </row>
    <row r="3" ht="35" customHeight="1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ht="25" customHeight="1" spans="1:5">
      <c r="A4" s="3" t="s">
        <v>7</v>
      </c>
      <c r="B4" s="4" t="s">
        <v>8</v>
      </c>
      <c r="C4" s="5" t="s">
        <v>9</v>
      </c>
      <c r="D4" s="5">
        <v>10.9</v>
      </c>
      <c r="E4" s="6">
        <f>D4*800</f>
        <v>8720</v>
      </c>
    </row>
    <row r="5" ht="25" customHeight="1" spans="1:5">
      <c r="A5" s="3" t="s">
        <v>10</v>
      </c>
      <c r="B5" s="4" t="s">
        <v>8</v>
      </c>
      <c r="C5" s="5" t="s">
        <v>11</v>
      </c>
      <c r="D5" s="5">
        <v>10.6</v>
      </c>
      <c r="E5" s="6">
        <f t="shared" ref="E5:E26" si="0">D5*800</f>
        <v>8480</v>
      </c>
    </row>
    <row r="6" ht="25" customHeight="1" spans="1:5">
      <c r="A6" s="3" t="s">
        <v>12</v>
      </c>
      <c r="B6" s="4" t="s">
        <v>8</v>
      </c>
      <c r="C6" s="5" t="s">
        <v>13</v>
      </c>
      <c r="D6" s="5">
        <v>10.6</v>
      </c>
      <c r="E6" s="6">
        <f t="shared" si="0"/>
        <v>8480</v>
      </c>
    </row>
    <row r="7" ht="25" customHeight="1" spans="1:5">
      <c r="A7" s="3" t="s">
        <v>14</v>
      </c>
      <c r="B7" s="4" t="s">
        <v>8</v>
      </c>
      <c r="C7" s="5" t="s">
        <v>15</v>
      </c>
      <c r="D7" s="5">
        <v>10.6</v>
      </c>
      <c r="E7" s="6">
        <f t="shared" si="0"/>
        <v>8480</v>
      </c>
    </row>
    <row r="8" ht="25" customHeight="1" spans="1:5">
      <c r="A8" s="3" t="s">
        <v>16</v>
      </c>
      <c r="B8" s="4" t="s">
        <v>8</v>
      </c>
      <c r="C8" s="5" t="s">
        <v>17</v>
      </c>
      <c r="D8" s="5">
        <v>12.8</v>
      </c>
      <c r="E8" s="6">
        <f t="shared" si="0"/>
        <v>10240</v>
      </c>
    </row>
    <row r="9" ht="25" customHeight="1" spans="1:5">
      <c r="A9" s="3" t="s">
        <v>18</v>
      </c>
      <c r="B9" s="4" t="s">
        <v>8</v>
      </c>
      <c r="C9" s="5" t="s">
        <v>19</v>
      </c>
      <c r="D9" s="5">
        <v>15.9</v>
      </c>
      <c r="E9" s="6">
        <f t="shared" si="0"/>
        <v>12720</v>
      </c>
    </row>
    <row r="10" ht="25" customHeight="1" spans="1:5">
      <c r="A10" s="3" t="s">
        <v>20</v>
      </c>
      <c r="B10" s="4" t="s">
        <v>8</v>
      </c>
      <c r="C10" s="5" t="s">
        <v>21</v>
      </c>
      <c r="D10" s="5">
        <v>14</v>
      </c>
      <c r="E10" s="6">
        <f t="shared" si="0"/>
        <v>11200</v>
      </c>
    </row>
    <row r="11" ht="25" customHeight="1" spans="1:5">
      <c r="A11" s="3" t="s">
        <v>22</v>
      </c>
      <c r="B11" s="4" t="s">
        <v>8</v>
      </c>
      <c r="C11" s="5" t="s">
        <v>23</v>
      </c>
      <c r="D11" s="5">
        <v>12.3</v>
      </c>
      <c r="E11" s="6">
        <f t="shared" si="0"/>
        <v>9840</v>
      </c>
    </row>
    <row r="12" ht="25" customHeight="1" spans="1:5">
      <c r="A12" s="3" t="s">
        <v>24</v>
      </c>
      <c r="B12" s="4" t="s">
        <v>8</v>
      </c>
      <c r="C12" s="5" t="s">
        <v>25</v>
      </c>
      <c r="D12" s="5">
        <v>16.5</v>
      </c>
      <c r="E12" s="6">
        <f t="shared" si="0"/>
        <v>13200</v>
      </c>
    </row>
    <row r="13" ht="25" customHeight="1" spans="1:5">
      <c r="A13" s="3" t="s">
        <v>26</v>
      </c>
      <c r="B13" s="4" t="s">
        <v>8</v>
      </c>
      <c r="C13" s="5" t="s">
        <v>27</v>
      </c>
      <c r="D13" s="5">
        <v>25.4</v>
      </c>
      <c r="E13" s="6">
        <f t="shared" si="0"/>
        <v>20320</v>
      </c>
    </row>
    <row r="14" ht="25" customHeight="1" spans="1:5">
      <c r="A14" s="3" t="s">
        <v>28</v>
      </c>
      <c r="B14" s="4" t="s">
        <v>8</v>
      </c>
      <c r="C14" s="5" t="s">
        <v>29</v>
      </c>
      <c r="D14" s="5">
        <v>9</v>
      </c>
      <c r="E14" s="6">
        <f t="shared" si="0"/>
        <v>7200</v>
      </c>
    </row>
    <row r="15" ht="25" customHeight="1" spans="1:5">
      <c r="A15" s="3" t="s">
        <v>30</v>
      </c>
      <c r="B15" s="4" t="s">
        <v>8</v>
      </c>
      <c r="C15" s="5" t="s">
        <v>31</v>
      </c>
      <c r="D15" s="5">
        <v>14.8</v>
      </c>
      <c r="E15" s="6">
        <f t="shared" si="0"/>
        <v>11840</v>
      </c>
    </row>
    <row r="16" ht="25" customHeight="1" spans="1:5">
      <c r="A16" s="3" t="s">
        <v>32</v>
      </c>
      <c r="B16" s="4" t="s">
        <v>8</v>
      </c>
      <c r="C16" s="5" t="s">
        <v>33</v>
      </c>
      <c r="D16" s="5">
        <v>20.8</v>
      </c>
      <c r="E16" s="6">
        <f t="shared" si="0"/>
        <v>16640</v>
      </c>
    </row>
    <row r="17" ht="25" customHeight="1" spans="1:5">
      <c r="A17" s="3" t="s">
        <v>34</v>
      </c>
      <c r="B17" s="4" t="s">
        <v>8</v>
      </c>
      <c r="C17" s="5" t="s">
        <v>35</v>
      </c>
      <c r="D17" s="5">
        <v>8.2</v>
      </c>
      <c r="E17" s="6">
        <f t="shared" si="0"/>
        <v>6560</v>
      </c>
    </row>
    <row r="18" ht="25" customHeight="1" spans="1:5">
      <c r="A18" s="3" t="s">
        <v>36</v>
      </c>
      <c r="B18" s="4" t="s">
        <v>8</v>
      </c>
      <c r="C18" s="5" t="s">
        <v>37</v>
      </c>
      <c r="D18" s="5">
        <v>9.9</v>
      </c>
      <c r="E18" s="6">
        <f t="shared" si="0"/>
        <v>7920</v>
      </c>
    </row>
    <row r="19" ht="25" customHeight="1" spans="1:5">
      <c r="A19" s="3" t="s">
        <v>38</v>
      </c>
      <c r="B19" s="4" t="s">
        <v>8</v>
      </c>
      <c r="C19" s="5" t="s">
        <v>39</v>
      </c>
      <c r="D19" s="5">
        <v>2.4</v>
      </c>
      <c r="E19" s="6">
        <f t="shared" si="0"/>
        <v>1920</v>
      </c>
    </row>
    <row r="20" ht="25" customHeight="1" spans="1:5">
      <c r="A20" s="3" t="s">
        <v>40</v>
      </c>
      <c r="B20" s="4" t="s">
        <v>8</v>
      </c>
      <c r="C20" s="5" t="s">
        <v>41</v>
      </c>
      <c r="D20" s="5">
        <v>34.2</v>
      </c>
      <c r="E20" s="6">
        <f t="shared" si="0"/>
        <v>27360</v>
      </c>
    </row>
    <row r="21" ht="25" customHeight="1" spans="1:5">
      <c r="A21" s="3" t="s">
        <v>42</v>
      </c>
      <c r="B21" s="4" t="s">
        <v>8</v>
      </c>
      <c r="C21" s="5" t="s">
        <v>43</v>
      </c>
      <c r="D21" s="5">
        <v>8.7</v>
      </c>
      <c r="E21" s="6">
        <f t="shared" si="0"/>
        <v>6960</v>
      </c>
    </row>
    <row r="22" ht="25" customHeight="1" spans="1:5">
      <c r="A22" s="3" t="s">
        <v>44</v>
      </c>
      <c r="B22" s="4" t="s">
        <v>8</v>
      </c>
      <c r="C22" s="5" t="s">
        <v>45</v>
      </c>
      <c r="D22" s="5">
        <v>1.4</v>
      </c>
      <c r="E22" s="6">
        <f t="shared" si="0"/>
        <v>1120</v>
      </c>
    </row>
    <row r="23" ht="25" customHeight="1" spans="1:5">
      <c r="A23" s="3" t="s">
        <v>46</v>
      </c>
      <c r="B23" s="3"/>
      <c r="C23" s="3"/>
      <c r="D23" s="4">
        <v>249</v>
      </c>
      <c r="E23" s="4">
        <f>SUM(E4:E22)</f>
        <v>199200</v>
      </c>
    </row>
    <row r="24" ht="25" customHeight="1" spans="1:5">
      <c r="A24" s="7" t="s">
        <v>7</v>
      </c>
      <c r="B24" s="4" t="s">
        <v>47</v>
      </c>
      <c r="C24" s="5" t="s">
        <v>48</v>
      </c>
      <c r="D24" s="5">
        <v>1</v>
      </c>
      <c r="E24" s="8">
        <f>D24*800</f>
        <v>800</v>
      </c>
    </row>
    <row r="25" ht="25" customHeight="1" spans="1:5">
      <c r="A25" s="7" t="s">
        <v>10</v>
      </c>
      <c r="B25" s="4" t="s">
        <v>47</v>
      </c>
      <c r="C25" s="5" t="s">
        <v>49</v>
      </c>
      <c r="D25" s="5">
        <v>2</v>
      </c>
      <c r="E25" s="8">
        <f t="shared" ref="E25:E55" si="1">D25*800</f>
        <v>1600</v>
      </c>
    </row>
    <row r="26" ht="25" customHeight="1" spans="1:5">
      <c r="A26" s="7" t="s">
        <v>12</v>
      </c>
      <c r="B26" s="4" t="s">
        <v>47</v>
      </c>
      <c r="C26" s="5" t="s">
        <v>50</v>
      </c>
      <c r="D26" s="5">
        <v>1</v>
      </c>
      <c r="E26" s="8">
        <f t="shared" si="1"/>
        <v>800</v>
      </c>
    </row>
    <row r="27" ht="25" customHeight="1" spans="1:5">
      <c r="A27" s="7" t="s">
        <v>14</v>
      </c>
      <c r="B27" s="4" t="s">
        <v>47</v>
      </c>
      <c r="C27" s="5" t="s">
        <v>51</v>
      </c>
      <c r="D27" s="5">
        <v>1</v>
      </c>
      <c r="E27" s="8">
        <f t="shared" si="1"/>
        <v>800</v>
      </c>
    </row>
    <row r="28" ht="25" customHeight="1" spans="1:5">
      <c r="A28" s="7" t="s">
        <v>16</v>
      </c>
      <c r="B28" s="4" t="s">
        <v>47</v>
      </c>
      <c r="C28" s="5" t="s">
        <v>52</v>
      </c>
      <c r="D28" s="5">
        <v>1</v>
      </c>
      <c r="E28" s="8">
        <f t="shared" si="1"/>
        <v>800</v>
      </c>
    </row>
    <row r="29" ht="25" customHeight="1" spans="1:5">
      <c r="A29" s="7" t="s">
        <v>18</v>
      </c>
      <c r="B29" s="4" t="s">
        <v>47</v>
      </c>
      <c r="C29" s="5" t="s">
        <v>53</v>
      </c>
      <c r="D29" s="5">
        <v>1</v>
      </c>
      <c r="E29" s="8">
        <f t="shared" si="1"/>
        <v>800</v>
      </c>
    </row>
    <row r="30" ht="25" customHeight="1" spans="1:5">
      <c r="A30" s="7" t="s">
        <v>20</v>
      </c>
      <c r="B30" s="4" t="s">
        <v>47</v>
      </c>
      <c r="C30" s="5" t="s">
        <v>54</v>
      </c>
      <c r="D30" s="5">
        <v>1</v>
      </c>
      <c r="E30" s="8">
        <f t="shared" si="1"/>
        <v>800</v>
      </c>
    </row>
    <row r="31" ht="25" customHeight="1" spans="1:5">
      <c r="A31" s="7" t="s">
        <v>22</v>
      </c>
      <c r="B31" s="4" t="s">
        <v>47</v>
      </c>
      <c r="C31" s="5" t="s">
        <v>55</v>
      </c>
      <c r="D31" s="5">
        <v>1</v>
      </c>
      <c r="E31" s="8">
        <f t="shared" si="1"/>
        <v>800</v>
      </c>
    </row>
    <row r="32" ht="25" customHeight="1" spans="1:5">
      <c r="A32" s="7" t="s">
        <v>24</v>
      </c>
      <c r="B32" s="4" t="s">
        <v>47</v>
      </c>
      <c r="C32" s="5" t="s">
        <v>56</v>
      </c>
      <c r="D32" s="5">
        <v>1</v>
      </c>
      <c r="E32" s="8">
        <f t="shared" si="1"/>
        <v>800</v>
      </c>
    </row>
    <row r="33" ht="25" customHeight="1" spans="1:5">
      <c r="A33" s="7" t="s">
        <v>26</v>
      </c>
      <c r="B33" s="4" t="s">
        <v>47</v>
      </c>
      <c r="C33" s="5" t="s">
        <v>57</v>
      </c>
      <c r="D33" s="5">
        <v>2</v>
      </c>
      <c r="E33" s="8">
        <f t="shared" si="1"/>
        <v>1600</v>
      </c>
    </row>
    <row r="34" ht="25" customHeight="1" spans="1:5">
      <c r="A34" s="7" t="s">
        <v>28</v>
      </c>
      <c r="B34" s="4" t="s">
        <v>47</v>
      </c>
      <c r="C34" s="5" t="s">
        <v>58</v>
      </c>
      <c r="D34" s="5">
        <v>1</v>
      </c>
      <c r="E34" s="8">
        <f t="shared" si="1"/>
        <v>800</v>
      </c>
    </row>
    <row r="35" ht="25" customHeight="1" spans="1:5">
      <c r="A35" s="7" t="s">
        <v>30</v>
      </c>
      <c r="B35" s="4" t="s">
        <v>47</v>
      </c>
      <c r="C35" s="5" t="s">
        <v>59</v>
      </c>
      <c r="D35" s="5">
        <v>1</v>
      </c>
      <c r="E35" s="8">
        <f t="shared" si="1"/>
        <v>800</v>
      </c>
    </row>
    <row r="36" ht="25" customHeight="1" spans="1:5">
      <c r="A36" s="7" t="s">
        <v>32</v>
      </c>
      <c r="B36" s="4" t="s">
        <v>47</v>
      </c>
      <c r="C36" s="5" t="s">
        <v>60</v>
      </c>
      <c r="D36" s="5">
        <v>2</v>
      </c>
      <c r="E36" s="8">
        <f t="shared" si="1"/>
        <v>1600</v>
      </c>
    </row>
    <row r="37" ht="25" customHeight="1" spans="1:5">
      <c r="A37" s="7" t="s">
        <v>34</v>
      </c>
      <c r="B37" s="4" t="s">
        <v>47</v>
      </c>
      <c r="C37" s="5" t="s">
        <v>61</v>
      </c>
      <c r="D37" s="5">
        <v>1</v>
      </c>
      <c r="E37" s="8">
        <f t="shared" si="1"/>
        <v>800</v>
      </c>
    </row>
    <row r="38" ht="25" customHeight="1" spans="1:5">
      <c r="A38" s="7" t="s">
        <v>36</v>
      </c>
      <c r="B38" s="4" t="s">
        <v>47</v>
      </c>
      <c r="C38" s="5" t="s">
        <v>62</v>
      </c>
      <c r="D38" s="5">
        <v>1</v>
      </c>
      <c r="E38" s="8">
        <f t="shared" si="1"/>
        <v>800</v>
      </c>
    </row>
    <row r="39" ht="25" customHeight="1" spans="1:5">
      <c r="A39" s="7" t="s">
        <v>38</v>
      </c>
      <c r="B39" s="4" t="s">
        <v>47</v>
      </c>
      <c r="C39" s="5" t="s">
        <v>63</v>
      </c>
      <c r="D39" s="5">
        <v>1</v>
      </c>
      <c r="E39" s="8">
        <f t="shared" si="1"/>
        <v>800</v>
      </c>
    </row>
    <row r="40" ht="25" customHeight="1" spans="1:5">
      <c r="A40" s="7" t="s">
        <v>40</v>
      </c>
      <c r="B40" s="4" t="s">
        <v>47</v>
      </c>
      <c r="C40" s="5" t="s">
        <v>64</v>
      </c>
      <c r="D40" s="5">
        <v>1</v>
      </c>
      <c r="E40" s="8">
        <f t="shared" si="1"/>
        <v>800</v>
      </c>
    </row>
    <row r="41" ht="25" customHeight="1" spans="1:5">
      <c r="A41" s="7" t="s">
        <v>42</v>
      </c>
      <c r="B41" s="4" t="s">
        <v>47</v>
      </c>
      <c r="C41" s="5" t="s">
        <v>65</v>
      </c>
      <c r="D41" s="5">
        <v>1</v>
      </c>
      <c r="E41" s="8">
        <f t="shared" si="1"/>
        <v>800</v>
      </c>
    </row>
    <row r="42" ht="25" customHeight="1" spans="1:5">
      <c r="A42" s="7" t="s">
        <v>44</v>
      </c>
      <c r="B42" s="4" t="s">
        <v>47</v>
      </c>
      <c r="C42" s="5" t="s">
        <v>66</v>
      </c>
      <c r="D42" s="5">
        <v>1</v>
      </c>
      <c r="E42" s="8">
        <f t="shared" si="1"/>
        <v>800</v>
      </c>
    </row>
    <row r="43" ht="25" customHeight="1" spans="1:5">
      <c r="A43" s="7" t="s">
        <v>67</v>
      </c>
      <c r="B43" s="4" t="s">
        <v>47</v>
      </c>
      <c r="C43" s="5" t="s">
        <v>68</v>
      </c>
      <c r="D43" s="5">
        <v>1</v>
      </c>
      <c r="E43" s="8">
        <f t="shared" si="1"/>
        <v>800</v>
      </c>
    </row>
    <row r="44" ht="25" customHeight="1" spans="1:5">
      <c r="A44" s="7" t="s">
        <v>69</v>
      </c>
      <c r="B44" s="4" t="s">
        <v>47</v>
      </c>
      <c r="C44" s="5" t="s">
        <v>70</v>
      </c>
      <c r="D44" s="5">
        <v>1</v>
      </c>
      <c r="E44" s="8">
        <f t="shared" si="1"/>
        <v>800</v>
      </c>
    </row>
    <row r="45" ht="25" customHeight="1" spans="1:5">
      <c r="A45" s="7" t="s">
        <v>71</v>
      </c>
      <c r="B45" s="4" t="s">
        <v>47</v>
      </c>
      <c r="C45" s="5" t="s">
        <v>72</v>
      </c>
      <c r="D45" s="5">
        <v>3</v>
      </c>
      <c r="E45" s="8">
        <f t="shared" si="1"/>
        <v>2400</v>
      </c>
    </row>
    <row r="46" ht="25" customHeight="1" spans="1:5">
      <c r="A46" s="7" t="s">
        <v>73</v>
      </c>
      <c r="B46" s="4" t="s">
        <v>47</v>
      </c>
      <c r="C46" s="5" t="s">
        <v>74</v>
      </c>
      <c r="D46" s="5">
        <v>2</v>
      </c>
      <c r="E46" s="8">
        <f t="shared" si="1"/>
        <v>1600</v>
      </c>
    </row>
    <row r="47" ht="25" customHeight="1" spans="1:5">
      <c r="A47" s="3" t="s">
        <v>75</v>
      </c>
      <c r="B47" s="3"/>
      <c r="C47" s="3"/>
      <c r="D47" s="4">
        <v>29</v>
      </c>
      <c r="E47" s="8">
        <f>SUM(E24:E46)</f>
        <v>23200</v>
      </c>
    </row>
    <row r="48" spans="1:5">
      <c r="A48" s="9" t="s">
        <v>76</v>
      </c>
      <c r="B48" s="9"/>
      <c r="C48" s="9"/>
      <c r="D48" s="9"/>
      <c r="E48" s="9"/>
    </row>
    <row r="49" spans="1:5">
      <c r="A49" s="9"/>
      <c r="B49" s="9"/>
      <c r="C49" s="9"/>
      <c r="D49" s="9"/>
      <c r="E49" s="9"/>
    </row>
    <row r="50" spans="1:5">
      <c r="A50" s="9"/>
      <c r="B50" s="9"/>
      <c r="C50" s="9"/>
      <c r="D50" s="9"/>
      <c r="E50" s="9"/>
    </row>
    <row r="51" spans="1:5">
      <c r="A51" s="9"/>
      <c r="B51" s="9"/>
      <c r="C51" s="9"/>
      <c r="D51" s="9"/>
      <c r="E51" s="9"/>
    </row>
    <row r="52" spans="1:5">
      <c r="A52" s="9"/>
      <c r="B52" s="9"/>
      <c r="C52" s="9"/>
      <c r="D52" s="9"/>
      <c r="E52" s="9"/>
    </row>
    <row r="53" spans="1:5">
      <c r="A53" s="9"/>
      <c r="B53" s="9"/>
      <c r="C53" s="9"/>
      <c r="D53" s="9"/>
      <c r="E53" s="9"/>
    </row>
  </sheetData>
  <mergeCells count="5">
    <mergeCell ref="A1:E1"/>
    <mergeCell ref="A2:E2"/>
    <mergeCell ref="A23:C23"/>
    <mergeCell ref="A47:C47"/>
    <mergeCell ref="A48:E53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市农业局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nyjpc</dc:creator>
  <dcterms:created xsi:type="dcterms:W3CDTF">2019-08-29T02:40:00Z</dcterms:created>
  <dcterms:modified xsi:type="dcterms:W3CDTF">2020-04-30T01:53:52Z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