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85"/>
  </bookViews>
  <sheets>
    <sheet name="317出文" sheetId="1" r:id="rId1"/>
  </sheets>
  <externalReferences>
    <externalReference r:id="rId2"/>
  </externalReferences>
  <definedNames>
    <definedName name="清理意见">[1]选项名称表!$B$17:$B$28</definedName>
    <definedName name="现行补助方式">[1]选项名称表!$B$9:$B$14</definedName>
    <definedName name="项目属性">[1]选项名称表!$B$6:$B$8</definedName>
    <definedName name="_xlnm.Print_Titles" localSheetId="0">'317出文'!$1:$4</definedName>
    <definedName name="_xlnm.Print_Area" localSheetId="0">'317出文'!$A$1:$F$33</definedName>
  </definedNames>
  <calcPr calcId="144525" concurrentCalc="0"/>
</workbook>
</file>

<file path=xl/sharedStrings.xml><?xml version="1.0" encoding="utf-8"?>
<sst xmlns="http://schemas.openxmlformats.org/spreadsheetml/2006/main" count="29">
  <si>
    <t>附件</t>
  </si>
  <si>
    <t>2019、2020年度第一批、2020年度第二批高标准农田建设市级补助资金与2020年度第二批高标准农田建设省级补助资金分配方案</t>
  </si>
  <si>
    <t>单位：中山市农业农村局</t>
  </si>
  <si>
    <t>序号</t>
  </si>
  <si>
    <t>镇区</t>
  </si>
  <si>
    <t>任务（亩）</t>
  </si>
  <si>
    <t>分配资金 （万元）</t>
  </si>
  <si>
    <t>资金种类</t>
  </si>
  <si>
    <t>用途</t>
  </si>
  <si>
    <t>沙溪镇</t>
  </si>
  <si>
    <t>市级补助资金</t>
  </si>
  <si>
    <t>2019年高标准农田建设</t>
  </si>
  <si>
    <t>神湾镇</t>
  </si>
  <si>
    <t>东升镇</t>
  </si>
  <si>
    <t>小榄镇</t>
  </si>
  <si>
    <t>坦洲镇</t>
  </si>
  <si>
    <t>古镇镇</t>
  </si>
  <si>
    <t>三乡镇</t>
  </si>
  <si>
    <t>合计</t>
  </si>
  <si>
    <t>黄圃镇</t>
  </si>
  <si>
    <t>2020年度第一批高标准农田建设</t>
  </si>
  <si>
    <t>三角镇</t>
  </si>
  <si>
    <t>横栏镇</t>
  </si>
  <si>
    <t>民众镇</t>
  </si>
  <si>
    <t>2020年度第二批高标准农田建设</t>
  </si>
  <si>
    <t>港口镇</t>
  </si>
  <si>
    <t>板芙镇</t>
  </si>
  <si>
    <t>南朗镇</t>
  </si>
  <si>
    <t>省级补助资金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</si>
</sst>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lyx\Local%20Settings\Temporary%20Internet%20Files\OLK265\&#31185;&#23460;&#22635;&#25253;&#27719;&#24635;\&#24066;&#32423;&#36130;&#25919;&#19987;&#39033;&#36164;&#37329;&#25972;&#21512;&#28165;&#29702;&#34920;&#65288;&#25972;&#21512;&#65289;7.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资金清理（修改）"/>
      <sheetName val="专项资金清理"/>
      <sheetName val="选项名称表"/>
      <sheetName val="专项资金清理完成时间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37"/>
  <sheetViews>
    <sheetView showZeros="0" tabSelected="1" view="pageBreakPreview" zoomScaleNormal="40" zoomScaleSheetLayoutView="100" topLeftCell="A19" workbookViewId="0">
      <selection activeCell="D18" sqref="D18:E25"/>
    </sheetView>
  </sheetViews>
  <sheetFormatPr defaultColWidth="9" defaultRowHeight="14.25"/>
  <cols>
    <col min="1" max="1" width="6.6" style="3" customWidth="1"/>
    <col min="2" max="2" width="18.7" style="4" customWidth="1"/>
    <col min="3" max="3" width="14.75" style="4" customWidth="1"/>
    <col min="4" max="4" width="13.125" style="4" customWidth="1"/>
    <col min="5" max="5" width="13.625" style="4" customWidth="1"/>
    <col min="6" max="6" width="14.875" style="3" customWidth="1"/>
    <col min="7" max="7" width="18.2" style="3" customWidth="1"/>
    <col min="8" max="245" width="9" style="4"/>
  </cols>
  <sheetData>
    <row r="1" ht="33" customHeight="1" spans="1:7">
      <c r="A1" s="5" t="s">
        <v>0</v>
      </c>
      <c r="B1" s="5"/>
      <c r="C1" s="5"/>
      <c r="D1" s="5"/>
      <c r="E1" s="5"/>
      <c r="F1" s="5"/>
      <c r="G1" s="5"/>
    </row>
    <row r="2" ht="88" customHeight="1" spans="1:7">
      <c r="A2" s="6" t="s">
        <v>1</v>
      </c>
      <c r="B2" s="6"/>
      <c r="C2" s="6"/>
      <c r="D2" s="6"/>
      <c r="E2" s="6"/>
      <c r="F2" s="6"/>
      <c r="G2" s="6"/>
    </row>
    <row r="3" ht="23" customHeight="1" spans="1:5">
      <c r="A3" s="7" t="s">
        <v>2</v>
      </c>
      <c r="B3" s="7"/>
      <c r="C3" s="7"/>
      <c r="D3" s="7"/>
      <c r="E3" s="7"/>
    </row>
    <row r="4" s="1" customFormat="1" ht="33" customHeight="1" spans="1:24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ht="30" customHeight="1" spans="1:7">
      <c r="A5" s="8">
        <v>1</v>
      </c>
      <c r="B5" s="8" t="s">
        <v>9</v>
      </c>
      <c r="C5" s="12">
        <v>8000</v>
      </c>
      <c r="D5" s="8">
        <v>216</v>
      </c>
      <c r="E5" s="13" t="s">
        <v>10</v>
      </c>
      <c r="F5" s="13" t="s">
        <v>11</v>
      </c>
      <c r="G5" s="14"/>
    </row>
    <row r="6" ht="30" customHeight="1" spans="1:7">
      <c r="A6" s="8">
        <v>2</v>
      </c>
      <c r="B6" s="8" t="s">
        <v>12</v>
      </c>
      <c r="C6" s="12">
        <v>6700</v>
      </c>
      <c r="D6" s="8">
        <v>180.9</v>
      </c>
      <c r="E6" s="15"/>
      <c r="F6" s="15"/>
      <c r="G6" s="14"/>
    </row>
    <row r="7" ht="30" customHeight="1" spans="1:7">
      <c r="A7" s="8">
        <v>3</v>
      </c>
      <c r="B7" s="8" t="s">
        <v>13</v>
      </c>
      <c r="C7" s="12">
        <v>6000</v>
      </c>
      <c r="D7" s="8">
        <v>162</v>
      </c>
      <c r="E7" s="15"/>
      <c r="F7" s="15"/>
      <c r="G7" s="14"/>
    </row>
    <row r="8" ht="30" customHeight="1" spans="1:7">
      <c r="A8" s="8">
        <v>4</v>
      </c>
      <c r="B8" s="8" t="s">
        <v>14</v>
      </c>
      <c r="C8" s="12">
        <v>5000</v>
      </c>
      <c r="D8" s="8">
        <v>135</v>
      </c>
      <c r="E8" s="15"/>
      <c r="F8" s="15"/>
      <c r="G8" s="14"/>
    </row>
    <row r="9" ht="30" customHeight="1" spans="1:7">
      <c r="A9" s="8">
        <v>5</v>
      </c>
      <c r="B9" s="8" t="s">
        <v>15</v>
      </c>
      <c r="C9" s="12">
        <v>4500</v>
      </c>
      <c r="D9" s="8">
        <v>121.5</v>
      </c>
      <c r="E9" s="15"/>
      <c r="F9" s="15"/>
      <c r="G9" s="14"/>
    </row>
    <row r="10" ht="30" customHeight="1" spans="1:7">
      <c r="A10" s="8">
        <v>6</v>
      </c>
      <c r="B10" s="8" t="s">
        <v>16</v>
      </c>
      <c r="C10" s="12">
        <v>3600</v>
      </c>
      <c r="D10" s="8">
        <v>97.2</v>
      </c>
      <c r="E10" s="15"/>
      <c r="F10" s="15"/>
      <c r="G10" s="14"/>
    </row>
    <row r="11" ht="30" customHeight="1" spans="1:7">
      <c r="A11" s="8">
        <v>7</v>
      </c>
      <c r="B11" s="8" t="s">
        <v>17</v>
      </c>
      <c r="C11" s="12">
        <v>3000</v>
      </c>
      <c r="D11" s="8">
        <v>81</v>
      </c>
      <c r="E11" s="15"/>
      <c r="F11" s="15"/>
      <c r="G11" s="14"/>
    </row>
    <row r="12" ht="30" customHeight="1" spans="1:7">
      <c r="A12" s="16" t="s">
        <v>18</v>
      </c>
      <c r="B12" s="17"/>
      <c r="C12" s="8">
        <f>SUM(C5:C11)</f>
        <v>36800</v>
      </c>
      <c r="D12" s="8">
        <f>SUM(D5:D11)</f>
        <v>993.6</v>
      </c>
      <c r="E12" s="18"/>
      <c r="F12" s="18"/>
      <c r="G12" s="14"/>
    </row>
    <row r="13" ht="30" customHeight="1" spans="1:10">
      <c r="A13" s="8">
        <v>1</v>
      </c>
      <c r="B13" s="8" t="s">
        <v>19</v>
      </c>
      <c r="C13" s="12">
        <v>1400</v>
      </c>
      <c r="D13" s="8">
        <v>37.8</v>
      </c>
      <c r="E13" s="13" t="s">
        <v>10</v>
      </c>
      <c r="F13" s="13" t="s">
        <v>20</v>
      </c>
      <c r="G13" s="14"/>
      <c r="J13" s="27"/>
    </row>
    <row r="14" ht="30" customHeight="1" spans="1:7">
      <c r="A14" s="18">
        <v>2</v>
      </c>
      <c r="B14" s="18" t="s">
        <v>15</v>
      </c>
      <c r="C14" s="12">
        <v>2000</v>
      </c>
      <c r="D14" s="18">
        <v>54</v>
      </c>
      <c r="E14" s="15"/>
      <c r="F14" s="15"/>
      <c r="G14" s="14"/>
    </row>
    <row r="15" ht="30" customHeight="1" spans="1:7">
      <c r="A15" s="8">
        <v>3</v>
      </c>
      <c r="B15" s="8" t="s">
        <v>21</v>
      </c>
      <c r="C15" s="12">
        <v>4000</v>
      </c>
      <c r="D15" s="8">
        <v>108</v>
      </c>
      <c r="E15" s="15"/>
      <c r="F15" s="15"/>
      <c r="G15" s="14"/>
    </row>
    <row r="16" ht="30" customHeight="1" spans="1:7">
      <c r="A16" s="8">
        <v>4</v>
      </c>
      <c r="B16" s="8" t="s">
        <v>22</v>
      </c>
      <c r="C16" s="12">
        <v>2000</v>
      </c>
      <c r="D16" s="8">
        <v>54</v>
      </c>
      <c r="E16" s="15"/>
      <c r="F16" s="15"/>
      <c r="G16" s="14"/>
    </row>
    <row r="17" ht="30" customHeight="1" spans="1:7">
      <c r="A17" s="16" t="s">
        <v>18</v>
      </c>
      <c r="B17" s="17"/>
      <c r="C17" s="8">
        <f>SUM(C13:C16)</f>
        <v>9400</v>
      </c>
      <c r="D17" s="8">
        <f>SUM(D13:D16)</f>
        <v>253.8</v>
      </c>
      <c r="E17" s="18"/>
      <c r="F17" s="18"/>
      <c r="G17" s="14"/>
    </row>
    <row r="18" ht="30" customHeight="1" spans="1:7">
      <c r="A18" s="8">
        <v>1</v>
      </c>
      <c r="B18" s="8" t="s">
        <v>23</v>
      </c>
      <c r="C18" s="8">
        <v>3100</v>
      </c>
      <c r="D18" s="8">
        <v>27.7</v>
      </c>
      <c r="E18" s="13" t="s">
        <v>10</v>
      </c>
      <c r="F18" s="19" t="s">
        <v>24</v>
      </c>
      <c r="G18" s="14"/>
    </row>
    <row r="19" ht="30" customHeight="1" spans="1:7">
      <c r="A19" s="8">
        <v>2</v>
      </c>
      <c r="B19" s="8" t="s">
        <v>15</v>
      </c>
      <c r="C19" s="8">
        <v>2800</v>
      </c>
      <c r="D19" s="8">
        <v>25.01</v>
      </c>
      <c r="E19" s="15"/>
      <c r="F19" s="20"/>
      <c r="G19" s="14"/>
    </row>
    <row r="20" ht="30" customHeight="1" spans="1:7">
      <c r="A20" s="8">
        <v>3</v>
      </c>
      <c r="B20" s="8" t="s">
        <v>25</v>
      </c>
      <c r="C20" s="8">
        <v>3000</v>
      </c>
      <c r="D20" s="8">
        <v>26.8</v>
      </c>
      <c r="E20" s="15"/>
      <c r="F20" s="20"/>
      <c r="G20" s="14"/>
    </row>
    <row r="21" ht="30" customHeight="1" spans="1:7">
      <c r="A21" s="8">
        <v>4</v>
      </c>
      <c r="B21" s="8" t="s">
        <v>21</v>
      </c>
      <c r="C21" s="8">
        <v>1840</v>
      </c>
      <c r="D21" s="8">
        <v>16.44</v>
      </c>
      <c r="E21" s="15"/>
      <c r="F21" s="20"/>
      <c r="G21" s="14"/>
    </row>
    <row r="22" ht="30" customHeight="1" spans="1:7">
      <c r="A22" s="8">
        <v>5</v>
      </c>
      <c r="B22" s="8" t="s">
        <v>22</v>
      </c>
      <c r="C22" s="8">
        <v>1500</v>
      </c>
      <c r="D22" s="8">
        <v>13.4</v>
      </c>
      <c r="E22" s="15"/>
      <c r="F22" s="20"/>
      <c r="G22" s="14"/>
    </row>
    <row r="23" ht="30" customHeight="1" spans="1:7">
      <c r="A23" s="8">
        <v>6</v>
      </c>
      <c r="B23" s="8" t="s">
        <v>26</v>
      </c>
      <c r="C23" s="8">
        <v>2200</v>
      </c>
      <c r="D23" s="8">
        <v>19.65</v>
      </c>
      <c r="E23" s="15"/>
      <c r="F23" s="20"/>
      <c r="G23" s="14"/>
    </row>
    <row r="24" ht="30" customHeight="1" spans="1:7">
      <c r="A24" s="8">
        <v>7</v>
      </c>
      <c r="B24" s="8" t="s">
        <v>27</v>
      </c>
      <c r="C24" s="8">
        <v>560</v>
      </c>
      <c r="D24" s="8">
        <v>5</v>
      </c>
      <c r="E24" s="15"/>
      <c r="F24" s="20"/>
      <c r="G24" s="14"/>
    </row>
    <row r="25" ht="30" customHeight="1" spans="1:7">
      <c r="A25" s="16" t="s">
        <v>18</v>
      </c>
      <c r="B25" s="17"/>
      <c r="C25" s="8">
        <f>SUM(C18:C24)</f>
        <v>15000</v>
      </c>
      <c r="D25" s="8">
        <f>SUM(D18:D24)</f>
        <v>134</v>
      </c>
      <c r="E25" s="18"/>
      <c r="F25" s="21"/>
      <c r="G25" s="14"/>
    </row>
    <row r="26" ht="30" customHeight="1" spans="1:7">
      <c r="A26" s="8">
        <v>1</v>
      </c>
      <c r="B26" s="8" t="s">
        <v>23</v>
      </c>
      <c r="C26" s="8">
        <v>3100</v>
      </c>
      <c r="D26" s="8">
        <v>288.5</v>
      </c>
      <c r="E26" s="13" t="s">
        <v>28</v>
      </c>
      <c r="F26" s="19" t="s">
        <v>24</v>
      </c>
      <c r="G26" s="14"/>
    </row>
    <row r="27" ht="30" customHeight="1" spans="1:7">
      <c r="A27" s="8">
        <v>2</v>
      </c>
      <c r="B27" s="8" t="s">
        <v>15</v>
      </c>
      <c r="C27" s="8">
        <v>2800</v>
      </c>
      <c r="D27" s="8">
        <v>260.59</v>
      </c>
      <c r="E27" s="15"/>
      <c r="F27" s="20"/>
      <c r="G27" s="14"/>
    </row>
    <row r="28" ht="30" customHeight="1" spans="1:7">
      <c r="A28" s="8">
        <v>3</v>
      </c>
      <c r="B28" s="8" t="s">
        <v>25</v>
      </c>
      <c r="C28" s="8">
        <v>3000</v>
      </c>
      <c r="D28" s="8">
        <v>279.2</v>
      </c>
      <c r="E28" s="15"/>
      <c r="F28" s="20"/>
      <c r="G28" s="14"/>
    </row>
    <row r="29" ht="30" customHeight="1" spans="1:7">
      <c r="A29" s="8">
        <v>4</v>
      </c>
      <c r="B29" s="8" t="s">
        <v>21</v>
      </c>
      <c r="C29" s="8">
        <v>1840</v>
      </c>
      <c r="D29" s="8">
        <v>171.24</v>
      </c>
      <c r="E29" s="15"/>
      <c r="F29" s="20"/>
      <c r="G29" s="14"/>
    </row>
    <row r="30" ht="30" customHeight="1" spans="1:7">
      <c r="A30" s="8">
        <v>5</v>
      </c>
      <c r="B30" s="8" t="s">
        <v>22</v>
      </c>
      <c r="C30" s="8">
        <v>1500</v>
      </c>
      <c r="D30" s="8">
        <v>139.6</v>
      </c>
      <c r="E30" s="15"/>
      <c r="F30" s="20"/>
      <c r="G30" s="14"/>
    </row>
    <row r="31" ht="30" customHeight="1" spans="1:7">
      <c r="A31" s="8">
        <v>6</v>
      </c>
      <c r="B31" s="8" t="s">
        <v>26</v>
      </c>
      <c r="C31" s="8">
        <v>2200</v>
      </c>
      <c r="D31" s="8">
        <v>204.75</v>
      </c>
      <c r="E31" s="15"/>
      <c r="F31" s="20"/>
      <c r="G31" s="14"/>
    </row>
    <row r="32" ht="30" customHeight="1" spans="1:7">
      <c r="A32" s="8">
        <v>7</v>
      </c>
      <c r="B32" s="8" t="s">
        <v>27</v>
      </c>
      <c r="C32" s="8">
        <v>560</v>
      </c>
      <c r="D32" s="8">
        <v>52.12</v>
      </c>
      <c r="E32" s="15"/>
      <c r="F32" s="20"/>
      <c r="G32" s="14"/>
    </row>
    <row r="33" s="1" customFormat="1" ht="37" customHeight="1" spans="1:245">
      <c r="A33" s="16" t="s">
        <v>18</v>
      </c>
      <c r="B33" s="17"/>
      <c r="C33" s="8">
        <f>SUM(C26:C32)</f>
        <v>15000</v>
      </c>
      <c r="D33" s="8">
        <f>SUM(D26:D32)</f>
        <v>1396</v>
      </c>
      <c r="E33" s="18"/>
      <c r="F33" s="21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="2" customFormat="1" ht="20.25" customHeight="1" spans="1:245">
      <c r="A34" s="23"/>
      <c r="B34" s="24"/>
      <c r="C34" s="24"/>
      <c r="D34" s="24"/>
      <c r="E34" s="24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="2" customFormat="1" ht="20.25" customHeight="1" spans="1:245">
      <c r="A35" s="23"/>
      <c r="B35" s="24"/>
      <c r="C35" s="24"/>
      <c r="D35" s="24"/>
      <c r="E35" s="24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="2" customFormat="1" ht="67.5" customHeight="1" spans="1:245">
      <c r="A36" s="3"/>
      <c r="B36" s="4"/>
      <c r="C36" s="4"/>
      <c r="D36" s="4"/>
      <c r="E36" s="4"/>
      <c r="F36" s="4"/>
      <c r="G36" s="4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</row>
    <row r="37" ht="21" customHeight="1"/>
  </sheetData>
  <mergeCells count="15">
    <mergeCell ref="A1:F1"/>
    <mergeCell ref="A2:F2"/>
    <mergeCell ref="A3:B3"/>
    <mergeCell ref="A12:B12"/>
    <mergeCell ref="A17:B17"/>
    <mergeCell ref="A25:B25"/>
    <mergeCell ref="A33:B33"/>
    <mergeCell ref="E5:E12"/>
    <mergeCell ref="E13:E17"/>
    <mergeCell ref="E18:E25"/>
    <mergeCell ref="E26:E33"/>
    <mergeCell ref="F5:F12"/>
    <mergeCell ref="F13:F17"/>
    <mergeCell ref="F18:F25"/>
    <mergeCell ref="F26:F33"/>
  </mergeCells>
  <printOptions horizontalCentered="1"/>
  <pageMargins left="0.349305555555556" right="0.349305555555556" top="0.55" bottom="0.388888888888889" header="0.668055555555556" footer="0.507638888888889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317出文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2020-01-21T07:49:00Z</dcterms:created>
  <dcterms:modified xsi:type="dcterms:W3CDTF">2020-06-16T07:53:52Z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