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<sst xmlns="http://schemas.openxmlformats.org/spreadsheetml/2006/main" count="217">
  <si>
    <t>2020年1-6月屠宰环节病害猪损失财政补贴资金分配方案</t>
  </si>
  <si>
    <t>（补贴标准:病害猪损失财政补贴标准为每头800元）</t>
  </si>
  <si>
    <t>序号</t>
  </si>
  <si>
    <t>所在生猪屠宰企业</t>
  </si>
  <si>
    <t>货主</t>
  </si>
  <si>
    <t>申报数量(头）</t>
  </si>
  <si>
    <t>申报病害猪损失补贴金额（元）</t>
  </si>
  <si>
    <t>广东颐丰食品股份有限公司</t>
  </si>
  <si>
    <t>陈冠洲</t>
  </si>
  <si>
    <t>陈伟科</t>
  </si>
  <si>
    <t>陈咏芳</t>
  </si>
  <si>
    <t>陈晓彦</t>
  </si>
  <si>
    <t>蔡文基</t>
  </si>
  <si>
    <t>杜堂枝</t>
  </si>
  <si>
    <t>甘杰志</t>
  </si>
  <si>
    <t>胡明</t>
  </si>
  <si>
    <t>黄建明</t>
  </si>
  <si>
    <t>廖秋强</t>
  </si>
  <si>
    <t>梁雪欣</t>
  </si>
  <si>
    <t>马强</t>
  </si>
  <si>
    <t>农智杰</t>
  </si>
  <si>
    <t>潘祯锡</t>
  </si>
  <si>
    <t>吴萍珍</t>
  </si>
  <si>
    <t>吴坤胜</t>
  </si>
  <si>
    <t>翁国信</t>
  </si>
  <si>
    <t>许日沛</t>
  </si>
  <si>
    <t>杨秀形</t>
  </si>
  <si>
    <t>杨耀天</t>
  </si>
  <si>
    <t>中山市白石猪场</t>
  </si>
  <si>
    <t>广州市钱大妈供应链有限公司</t>
  </si>
  <si>
    <t>广东壹号食品股份有限公司</t>
  </si>
  <si>
    <t>广东颐丰食品股份有限公司 合计</t>
  </si>
  <si>
    <t>1</t>
  </si>
  <si>
    <t>中山市小榄镇食品有限公司</t>
  </si>
  <si>
    <t>梁照洪</t>
  </si>
  <si>
    <t>2</t>
  </si>
  <si>
    <t>杨育川</t>
  </si>
  <si>
    <t>3</t>
  </si>
  <si>
    <t>麦彩虹</t>
  </si>
  <si>
    <t>4</t>
  </si>
  <si>
    <t>麦锡辉</t>
  </si>
  <si>
    <t>5</t>
  </si>
  <si>
    <t>陈镇炼</t>
  </si>
  <si>
    <t>6</t>
  </si>
  <si>
    <t>欧阳广星</t>
  </si>
  <si>
    <t>7</t>
  </si>
  <si>
    <t>欧阳广钜</t>
  </si>
  <si>
    <t>8</t>
  </si>
  <si>
    <t>欧阳章华</t>
  </si>
  <si>
    <t>9</t>
  </si>
  <si>
    <t>欧阳广志</t>
  </si>
  <si>
    <t>10</t>
  </si>
  <si>
    <t>陈振发</t>
  </si>
  <si>
    <t>11</t>
  </si>
  <si>
    <t>吕旺辉</t>
  </si>
  <si>
    <t>12</t>
  </si>
  <si>
    <t>欧阳广发</t>
  </si>
  <si>
    <t>13</t>
  </si>
  <si>
    <t>欧阳垣亮</t>
  </si>
  <si>
    <t>14</t>
  </si>
  <si>
    <t>陈诗明</t>
  </si>
  <si>
    <t>15</t>
  </si>
  <si>
    <t>欧阳国初</t>
  </si>
  <si>
    <t>16</t>
  </si>
  <si>
    <t>欧阳柱平</t>
  </si>
  <si>
    <t>17</t>
  </si>
  <si>
    <t>李颂深</t>
  </si>
  <si>
    <t>18</t>
  </si>
  <si>
    <t>李瑞明</t>
  </si>
  <si>
    <t>19</t>
  </si>
  <si>
    <t>罗小君</t>
  </si>
  <si>
    <t>20</t>
  </si>
  <si>
    <t>黄柏辉</t>
  </si>
  <si>
    <t>中山市小榄镇食品有限公司 合计</t>
  </si>
  <si>
    <t>中山市长禾肉联加工有限公司</t>
  </si>
  <si>
    <t>陈恩庭</t>
  </si>
  <si>
    <t>陈妃智</t>
  </si>
  <si>
    <t>陈来</t>
  </si>
  <si>
    <t>陈钦德</t>
  </si>
  <si>
    <t>陈秋红</t>
  </si>
  <si>
    <t>陈坛养</t>
  </si>
  <si>
    <t>陈昭茂</t>
  </si>
  <si>
    <t>甘杰辉</t>
  </si>
  <si>
    <t>何锦基</t>
  </si>
  <si>
    <t>贺见军</t>
  </si>
  <si>
    <t>黄柏林</t>
  </si>
  <si>
    <t>黄北海</t>
  </si>
  <si>
    <t>黄桂长</t>
  </si>
  <si>
    <t>黄昊燕</t>
  </si>
  <si>
    <t>黄沛荣</t>
  </si>
  <si>
    <t>黄文慧</t>
  </si>
  <si>
    <t>邝建明</t>
  </si>
  <si>
    <t>赖家祥</t>
  </si>
  <si>
    <t>李朝练</t>
  </si>
  <si>
    <t>李观友</t>
  </si>
  <si>
    <t>21</t>
  </si>
  <si>
    <t>李海宝</t>
  </si>
  <si>
    <t>22</t>
  </si>
  <si>
    <t>李辉仲</t>
  </si>
  <si>
    <t>23</t>
  </si>
  <si>
    <t>李世冲</t>
  </si>
  <si>
    <t>24</t>
  </si>
  <si>
    <t>李仕生</t>
  </si>
  <si>
    <t>25</t>
  </si>
  <si>
    <t>李一新</t>
  </si>
  <si>
    <t>26</t>
  </si>
  <si>
    <t>梁建源</t>
  </si>
  <si>
    <t>27</t>
  </si>
  <si>
    <t>梁锦强</t>
  </si>
  <si>
    <t>28</t>
  </si>
  <si>
    <t>梁学冠</t>
  </si>
  <si>
    <t>29</t>
  </si>
  <si>
    <t>梁宗城</t>
  </si>
  <si>
    <t>30</t>
  </si>
  <si>
    <t>刘点盼</t>
  </si>
  <si>
    <t>31</t>
  </si>
  <si>
    <t>刘绘年</t>
  </si>
  <si>
    <t>32</t>
  </si>
  <si>
    <t>陆任清</t>
  </si>
  <si>
    <t>33</t>
  </si>
  <si>
    <t>伦平</t>
  </si>
  <si>
    <t>34</t>
  </si>
  <si>
    <t>伦伟</t>
  </si>
  <si>
    <t>35</t>
  </si>
  <si>
    <t>罗国祥</t>
  </si>
  <si>
    <t>36</t>
  </si>
  <si>
    <t>罗正达</t>
  </si>
  <si>
    <t>37</t>
  </si>
  <si>
    <t>麦华耀</t>
  </si>
  <si>
    <t>38</t>
  </si>
  <si>
    <t>欧全枝</t>
  </si>
  <si>
    <t>39</t>
  </si>
  <si>
    <t>阮金武</t>
  </si>
  <si>
    <t>40</t>
  </si>
  <si>
    <t>王锦荣</t>
  </si>
  <si>
    <t>41</t>
  </si>
  <si>
    <t>吴根</t>
  </si>
  <si>
    <t>42</t>
  </si>
  <si>
    <t>吴年武</t>
  </si>
  <si>
    <t>43</t>
  </si>
  <si>
    <t>吴茜</t>
  </si>
  <si>
    <t>44</t>
  </si>
  <si>
    <t>肖光勇</t>
  </si>
  <si>
    <t>45</t>
  </si>
  <si>
    <t>袁南恩</t>
  </si>
  <si>
    <t>46</t>
  </si>
  <si>
    <t>张日浩</t>
  </si>
  <si>
    <t>47</t>
  </si>
  <si>
    <t>赵钊邦</t>
  </si>
  <si>
    <t>48</t>
  </si>
  <si>
    <t>郑佳潮</t>
  </si>
  <si>
    <t>49</t>
  </si>
  <si>
    <t>郑再雄</t>
  </si>
  <si>
    <t>50</t>
  </si>
  <si>
    <t>邹红九</t>
  </si>
  <si>
    <t>中山市长禾肉联加工有限公司 合计</t>
  </si>
  <si>
    <t>中山市民众镇肉类联合加工有限公司</t>
  </si>
  <si>
    <t>李业巩</t>
  </si>
  <si>
    <t>梁学剑</t>
  </si>
  <si>
    <t>中山市民众镇肉类联合加工有限公司 合计</t>
  </si>
  <si>
    <t>中山市坦洲镇肉联厂</t>
  </si>
  <si>
    <t>唐香云</t>
  </si>
  <si>
    <t>曾阾罡</t>
  </si>
  <si>
    <t>谭浩森</t>
  </si>
  <si>
    <t>黄君华</t>
  </si>
  <si>
    <t>孙健文</t>
  </si>
  <si>
    <t>朱玉攀</t>
  </si>
  <si>
    <t>朱友玲</t>
  </si>
  <si>
    <t>林永红</t>
  </si>
  <si>
    <t>李政</t>
  </si>
  <si>
    <t>吴文广</t>
  </si>
  <si>
    <t>张兴玲</t>
  </si>
  <si>
    <t>赵晓龙</t>
  </si>
  <si>
    <t>李镇波</t>
  </si>
  <si>
    <t>邓润权</t>
  </si>
  <si>
    <t>肖光邑</t>
  </si>
  <si>
    <t>黄荣壮</t>
  </si>
  <si>
    <t>陈辉河</t>
  </si>
  <si>
    <t>邓光恕</t>
  </si>
  <si>
    <t>王美君</t>
  </si>
  <si>
    <t>杨子聪</t>
  </si>
  <si>
    <t>陈光大</t>
  </si>
  <si>
    <t>肖光浦</t>
  </si>
  <si>
    <t>林振权</t>
  </si>
  <si>
    <t>杨兴兵</t>
  </si>
  <si>
    <t>陈彦杰</t>
  </si>
  <si>
    <t>谢军华</t>
  </si>
  <si>
    <t>黄森</t>
  </si>
  <si>
    <t>中山市坦洲镇肉联厂 合计</t>
  </si>
  <si>
    <t>中山市神湾镇龙发食品有限公司</t>
  </si>
  <si>
    <t>车兰芳</t>
  </si>
  <si>
    <t>陈伟兵</t>
  </si>
  <si>
    <t>陈铁锋</t>
  </si>
  <si>
    <t>郭洪志</t>
  </si>
  <si>
    <t>何国旺</t>
  </si>
  <si>
    <t>何庆贤</t>
  </si>
  <si>
    <t>何标芳</t>
  </si>
  <si>
    <t>蒋享大</t>
  </si>
  <si>
    <t>邝德浓</t>
  </si>
  <si>
    <t>邝少华</t>
  </si>
  <si>
    <t>邝耀棠</t>
  </si>
  <si>
    <t>李国槐</t>
  </si>
  <si>
    <t>梁志坚</t>
  </si>
  <si>
    <t>梁雪棠</t>
  </si>
  <si>
    <t>梁财好</t>
  </si>
  <si>
    <t>林艺超</t>
  </si>
  <si>
    <t>彭立志</t>
  </si>
  <si>
    <t>任政球</t>
  </si>
  <si>
    <t>吴俊德</t>
  </si>
  <si>
    <t>张文华</t>
  </si>
  <si>
    <t>张文俊</t>
  </si>
  <si>
    <t>张振发</t>
  </si>
  <si>
    <t>周况星</t>
  </si>
  <si>
    <t>周思文</t>
  </si>
  <si>
    <t>赵平和</t>
  </si>
  <si>
    <t>中山市神湾镇龙发食品有限公司 合计</t>
  </si>
  <si>
    <t xml:space="preserve">
  注：中山市三乡镇肉类联合加工有限公司放弃申领2020年1-6月屠宰环节
      病害猪损失财政补贴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</si>
</sst>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Geneva"/>
      <charset val="134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/>
    <xf numFmtId="0" fontId="14" fillId="10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/>
    <xf numFmtId="0" fontId="21" fillId="0" borderId="0"/>
    <xf numFmtId="0" fontId="3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</cellXfs>
  <cellStyles count="60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_Sheet1_17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1_1" xfId="54"/>
    <cellStyle name="常规_Sheet1" xfId="55"/>
    <cellStyle name="常规 4" xfId="56"/>
    <cellStyle name="样式 1" xfId="57"/>
    <cellStyle name="常规 15" xfId="58"/>
    <cellStyle name="常规 3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0"/>
  <sheetViews>
    <sheetView tabSelected="1" topLeftCell="A153" workbookViewId="0">
      <selection activeCell="E158" sqref="E158"/>
    </sheetView>
  </sheetViews>
  <sheetFormatPr defaultColWidth="9" defaultRowHeight="13.5" outlineLevelCol="4"/>
  <cols>
    <col min="1" max="1" width="6.875" customWidth="1"/>
    <col min="2" max="2" width="35.75" customWidth="1"/>
    <col min="5" max="5" width="16.375" customWidth="1"/>
  </cols>
  <sheetData>
    <row r="1" ht="30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/>
      <c r="C2" s="2"/>
      <c r="D2" s="2"/>
      <c r="E2" s="2"/>
    </row>
    <row r="3" ht="30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5" customHeight="1" spans="1:5">
      <c r="A4" s="4">
        <v>1</v>
      </c>
      <c r="B4" s="4" t="s">
        <v>7</v>
      </c>
      <c r="C4" s="5" t="s">
        <v>8</v>
      </c>
      <c r="D4" s="6">
        <v>7</v>
      </c>
      <c r="E4" s="6">
        <v>5600</v>
      </c>
    </row>
    <row r="5" ht="25" customHeight="1" spans="1:5">
      <c r="A5" s="4">
        <v>2</v>
      </c>
      <c r="B5" s="4" t="s">
        <v>7</v>
      </c>
      <c r="C5" s="5" t="s">
        <v>9</v>
      </c>
      <c r="D5" s="6">
        <v>3</v>
      </c>
      <c r="E5" s="6">
        <v>2400</v>
      </c>
    </row>
    <row r="6" ht="25" customHeight="1" spans="1:5">
      <c r="A6" s="4">
        <v>3</v>
      </c>
      <c r="B6" s="4" t="s">
        <v>7</v>
      </c>
      <c r="C6" s="5" t="s">
        <v>10</v>
      </c>
      <c r="D6" s="6">
        <v>16</v>
      </c>
      <c r="E6" s="6">
        <v>12800</v>
      </c>
    </row>
    <row r="7" ht="25" customHeight="1" spans="1:5">
      <c r="A7" s="4">
        <v>4</v>
      </c>
      <c r="B7" s="4" t="s">
        <v>7</v>
      </c>
      <c r="C7" s="5" t="s">
        <v>11</v>
      </c>
      <c r="D7" s="6">
        <v>4</v>
      </c>
      <c r="E7" s="6">
        <v>3200</v>
      </c>
    </row>
    <row r="8" ht="25" customHeight="1" spans="1:5">
      <c r="A8" s="4">
        <v>5</v>
      </c>
      <c r="B8" s="4" t="s">
        <v>7</v>
      </c>
      <c r="C8" s="5" t="s">
        <v>12</v>
      </c>
      <c r="D8" s="6">
        <v>4</v>
      </c>
      <c r="E8" s="6">
        <v>3200</v>
      </c>
    </row>
    <row r="9" ht="25" customHeight="1" spans="1:5">
      <c r="A9" s="4">
        <v>6</v>
      </c>
      <c r="B9" s="4" t="s">
        <v>7</v>
      </c>
      <c r="C9" s="5" t="s">
        <v>13</v>
      </c>
      <c r="D9" s="6">
        <v>1</v>
      </c>
      <c r="E9" s="6">
        <v>800</v>
      </c>
    </row>
    <row r="10" ht="25" customHeight="1" spans="1:5">
      <c r="A10" s="4">
        <v>7</v>
      </c>
      <c r="B10" s="4" t="s">
        <v>7</v>
      </c>
      <c r="C10" s="5" t="s">
        <v>14</v>
      </c>
      <c r="D10" s="6">
        <v>2</v>
      </c>
      <c r="E10" s="6">
        <v>1600</v>
      </c>
    </row>
    <row r="11" ht="25" customHeight="1" spans="1:5">
      <c r="A11" s="4">
        <v>8</v>
      </c>
      <c r="B11" s="4" t="s">
        <v>7</v>
      </c>
      <c r="C11" s="5" t="s">
        <v>15</v>
      </c>
      <c r="D11" s="6">
        <v>7</v>
      </c>
      <c r="E11" s="6">
        <v>5600</v>
      </c>
    </row>
    <row r="12" ht="25" customHeight="1" spans="1:5">
      <c r="A12" s="4">
        <v>9</v>
      </c>
      <c r="B12" s="4" t="s">
        <v>7</v>
      </c>
      <c r="C12" s="5" t="s">
        <v>16</v>
      </c>
      <c r="D12" s="6">
        <v>1</v>
      </c>
      <c r="E12" s="6">
        <v>800</v>
      </c>
    </row>
    <row r="13" ht="25" customHeight="1" spans="1:5">
      <c r="A13" s="4">
        <v>10</v>
      </c>
      <c r="B13" s="4" t="s">
        <v>7</v>
      </c>
      <c r="C13" s="5" t="s">
        <v>17</v>
      </c>
      <c r="D13" s="6">
        <v>9</v>
      </c>
      <c r="E13" s="6">
        <v>7200</v>
      </c>
    </row>
    <row r="14" ht="25" customHeight="1" spans="1:5">
      <c r="A14" s="4">
        <v>11</v>
      </c>
      <c r="B14" s="4" t="s">
        <v>7</v>
      </c>
      <c r="C14" s="5" t="s">
        <v>18</v>
      </c>
      <c r="D14" s="6">
        <v>11</v>
      </c>
      <c r="E14" s="6">
        <v>8800</v>
      </c>
    </row>
    <row r="15" ht="25" customHeight="1" spans="1:5">
      <c r="A15" s="4">
        <v>12</v>
      </c>
      <c r="B15" s="4" t="s">
        <v>7</v>
      </c>
      <c r="C15" s="5" t="s">
        <v>19</v>
      </c>
      <c r="D15" s="6">
        <v>1</v>
      </c>
      <c r="E15" s="6">
        <v>800</v>
      </c>
    </row>
    <row r="16" ht="25" customHeight="1" spans="1:5">
      <c r="A16" s="4">
        <v>13</v>
      </c>
      <c r="B16" s="4" t="s">
        <v>7</v>
      </c>
      <c r="C16" s="5" t="s">
        <v>20</v>
      </c>
      <c r="D16" s="6">
        <v>15</v>
      </c>
      <c r="E16" s="6">
        <v>12000</v>
      </c>
    </row>
    <row r="17" ht="25" customHeight="1" spans="1:5">
      <c r="A17" s="4">
        <v>14</v>
      </c>
      <c r="B17" s="4" t="s">
        <v>7</v>
      </c>
      <c r="C17" s="5" t="s">
        <v>21</v>
      </c>
      <c r="D17" s="6">
        <v>80</v>
      </c>
      <c r="E17" s="6">
        <v>64000</v>
      </c>
    </row>
    <row r="18" ht="25" customHeight="1" spans="1:5">
      <c r="A18" s="4">
        <v>15</v>
      </c>
      <c r="B18" s="4" t="s">
        <v>7</v>
      </c>
      <c r="C18" s="5" t="s">
        <v>22</v>
      </c>
      <c r="D18" s="6">
        <v>3</v>
      </c>
      <c r="E18" s="6">
        <v>2400</v>
      </c>
    </row>
    <row r="19" ht="25" customHeight="1" spans="1:5">
      <c r="A19" s="4">
        <v>16</v>
      </c>
      <c r="B19" s="4" t="s">
        <v>7</v>
      </c>
      <c r="C19" s="5" t="s">
        <v>23</v>
      </c>
      <c r="D19" s="6">
        <v>8</v>
      </c>
      <c r="E19" s="6">
        <v>6400</v>
      </c>
    </row>
    <row r="20" ht="25" customHeight="1" spans="1:5">
      <c r="A20" s="4">
        <v>17</v>
      </c>
      <c r="B20" s="4" t="s">
        <v>7</v>
      </c>
      <c r="C20" s="5" t="s">
        <v>24</v>
      </c>
      <c r="D20" s="6">
        <v>1</v>
      </c>
      <c r="E20" s="6">
        <v>800</v>
      </c>
    </row>
    <row r="21" ht="25" customHeight="1" spans="1:5">
      <c r="A21" s="4">
        <v>18</v>
      </c>
      <c r="B21" s="4" t="s">
        <v>7</v>
      </c>
      <c r="C21" s="5" t="s">
        <v>25</v>
      </c>
      <c r="D21" s="6">
        <v>11</v>
      </c>
      <c r="E21" s="6">
        <v>8800</v>
      </c>
    </row>
    <row r="22" ht="25" customHeight="1" spans="1:5">
      <c r="A22" s="4">
        <v>19</v>
      </c>
      <c r="B22" s="4" t="s">
        <v>7</v>
      </c>
      <c r="C22" s="5" t="s">
        <v>26</v>
      </c>
      <c r="D22" s="6">
        <v>5</v>
      </c>
      <c r="E22" s="6">
        <v>4000</v>
      </c>
    </row>
    <row r="23" ht="25" customHeight="1" spans="1:5">
      <c r="A23" s="4">
        <v>20</v>
      </c>
      <c r="B23" s="4" t="s">
        <v>7</v>
      </c>
      <c r="C23" s="5" t="s">
        <v>27</v>
      </c>
      <c r="D23" s="6">
        <v>1</v>
      </c>
      <c r="E23" s="6">
        <v>800</v>
      </c>
    </row>
    <row r="24" ht="25" customHeight="1" spans="1:5">
      <c r="A24" s="4">
        <v>21</v>
      </c>
      <c r="B24" s="4" t="s">
        <v>7</v>
      </c>
      <c r="C24" s="6" t="s">
        <v>28</v>
      </c>
      <c r="D24" s="6">
        <v>1</v>
      </c>
      <c r="E24" s="6">
        <v>800</v>
      </c>
    </row>
    <row r="25" ht="25" customHeight="1" spans="1:5">
      <c r="A25" s="4">
        <v>22</v>
      </c>
      <c r="B25" s="4" t="s">
        <v>7</v>
      </c>
      <c r="C25" s="6" t="s">
        <v>29</v>
      </c>
      <c r="D25" s="6">
        <v>16</v>
      </c>
      <c r="E25" s="6">
        <v>12800</v>
      </c>
    </row>
    <row r="26" ht="25" customHeight="1" spans="1:5">
      <c r="A26" s="4">
        <v>23</v>
      </c>
      <c r="B26" s="4" t="s">
        <v>7</v>
      </c>
      <c r="C26" s="6" t="s">
        <v>30</v>
      </c>
      <c r="D26" s="6">
        <v>17</v>
      </c>
      <c r="E26" s="6">
        <v>13600</v>
      </c>
    </row>
    <row r="27" ht="25" customHeight="1" spans="1:5">
      <c r="A27" s="7" t="s">
        <v>31</v>
      </c>
      <c r="B27" s="7"/>
      <c r="C27" s="7"/>
      <c r="D27" s="8">
        <v>224</v>
      </c>
      <c r="E27" s="8">
        <f>SUM(E4:E26)</f>
        <v>179200</v>
      </c>
    </row>
    <row r="28" ht="25" customHeight="1" spans="1:5">
      <c r="A28" s="4" t="s">
        <v>32</v>
      </c>
      <c r="B28" s="4" t="s">
        <v>33</v>
      </c>
      <c r="C28" s="6" t="s">
        <v>34</v>
      </c>
      <c r="D28" s="6">
        <v>9</v>
      </c>
      <c r="E28" s="6">
        <f t="shared" ref="E28:E47" si="0">D28*800</f>
        <v>7200</v>
      </c>
    </row>
    <row r="29" ht="25" customHeight="1" spans="1:5">
      <c r="A29" s="4" t="s">
        <v>35</v>
      </c>
      <c r="B29" s="4" t="s">
        <v>33</v>
      </c>
      <c r="C29" s="6" t="s">
        <v>36</v>
      </c>
      <c r="D29" s="6">
        <v>3</v>
      </c>
      <c r="E29" s="6">
        <f t="shared" si="0"/>
        <v>2400</v>
      </c>
    </row>
    <row r="30" ht="25" customHeight="1" spans="1:5">
      <c r="A30" s="4" t="s">
        <v>37</v>
      </c>
      <c r="B30" s="4" t="s">
        <v>33</v>
      </c>
      <c r="C30" s="6" t="s">
        <v>38</v>
      </c>
      <c r="D30" s="6">
        <v>3</v>
      </c>
      <c r="E30" s="6">
        <f t="shared" si="0"/>
        <v>2400</v>
      </c>
    </row>
    <row r="31" ht="25" customHeight="1" spans="1:5">
      <c r="A31" s="4" t="s">
        <v>39</v>
      </c>
      <c r="B31" s="4" t="s">
        <v>33</v>
      </c>
      <c r="C31" s="6" t="s">
        <v>40</v>
      </c>
      <c r="D31" s="6">
        <v>20</v>
      </c>
      <c r="E31" s="6">
        <f t="shared" si="0"/>
        <v>16000</v>
      </c>
    </row>
    <row r="32" ht="25" customHeight="1" spans="1:5">
      <c r="A32" s="4" t="s">
        <v>41</v>
      </c>
      <c r="B32" s="4" t="s">
        <v>33</v>
      </c>
      <c r="C32" s="6" t="s">
        <v>42</v>
      </c>
      <c r="D32" s="6">
        <v>8</v>
      </c>
      <c r="E32" s="6">
        <f t="shared" si="0"/>
        <v>6400</v>
      </c>
    </row>
    <row r="33" ht="25" customHeight="1" spans="1:5">
      <c r="A33" s="4" t="s">
        <v>43</v>
      </c>
      <c r="B33" s="4" t="s">
        <v>33</v>
      </c>
      <c r="C33" s="6" t="s">
        <v>44</v>
      </c>
      <c r="D33" s="6">
        <v>13</v>
      </c>
      <c r="E33" s="6">
        <f t="shared" si="0"/>
        <v>10400</v>
      </c>
    </row>
    <row r="34" ht="25" customHeight="1" spans="1:5">
      <c r="A34" s="4" t="s">
        <v>45</v>
      </c>
      <c r="B34" s="4" t="s">
        <v>33</v>
      </c>
      <c r="C34" s="6" t="s">
        <v>46</v>
      </c>
      <c r="D34" s="6">
        <v>19</v>
      </c>
      <c r="E34" s="6">
        <f t="shared" si="0"/>
        <v>15200</v>
      </c>
    </row>
    <row r="35" ht="25" customHeight="1" spans="1:5">
      <c r="A35" s="4" t="s">
        <v>47</v>
      </c>
      <c r="B35" s="4" t="s">
        <v>33</v>
      </c>
      <c r="C35" s="6" t="s">
        <v>48</v>
      </c>
      <c r="D35" s="6">
        <v>6</v>
      </c>
      <c r="E35" s="6">
        <f t="shared" si="0"/>
        <v>4800</v>
      </c>
    </row>
    <row r="36" ht="25" customHeight="1" spans="1:5">
      <c r="A36" s="4" t="s">
        <v>49</v>
      </c>
      <c r="B36" s="4" t="s">
        <v>33</v>
      </c>
      <c r="C36" s="6" t="s">
        <v>50</v>
      </c>
      <c r="D36" s="6">
        <v>7</v>
      </c>
      <c r="E36" s="6">
        <f t="shared" si="0"/>
        <v>5600</v>
      </c>
    </row>
    <row r="37" ht="25" customHeight="1" spans="1:5">
      <c r="A37" s="4" t="s">
        <v>51</v>
      </c>
      <c r="B37" s="4" t="s">
        <v>33</v>
      </c>
      <c r="C37" s="6" t="s">
        <v>52</v>
      </c>
      <c r="D37" s="6">
        <v>1</v>
      </c>
      <c r="E37" s="6">
        <f t="shared" si="0"/>
        <v>800</v>
      </c>
    </row>
    <row r="38" ht="25" customHeight="1" spans="1:5">
      <c r="A38" s="4" t="s">
        <v>53</v>
      </c>
      <c r="B38" s="4" t="s">
        <v>33</v>
      </c>
      <c r="C38" s="6" t="s">
        <v>54</v>
      </c>
      <c r="D38" s="6">
        <v>7</v>
      </c>
      <c r="E38" s="6">
        <f t="shared" si="0"/>
        <v>5600</v>
      </c>
    </row>
    <row r="39" ht="25" customHeight="1" spans="1:5">
      <c r="A39" s="4" t="s">
        <v>55</v>
      </c>
      <c r="B39" s="4" t="s">
        <v>33</v>
      </c>
      <c r="C39" s="6" t="s">
        <v>56</v>
      </c>
      <c r="D39" s="6">
        <v>11</v>
      </c>
      <c r="E39" s="6">
        <f t="shared" si="0"/>
        <v>8800</v>
      </c>
    </row>
    <row r="40" ht="25" customHeight="1" spans="1:5">
      <c r="A40" s="4" t="s">
        <v>57</v>
      </c>
      <c r="B40" s="4" t="s">
        <v>33</v>
      </c>
      <c r="C40" s="6" t="s">
        <v>58</v>
      </c>
      <c r="D40" s="6">
        <v>24</v>
      </c>
      <c r="E40" s="6">
        <f t="shared" si="0"/>
        <v>19200</v>
      </c>
    </row>
    <row r="41" ht="25" customHeight="1" spans="1:5">
      <c r="A41" s="4" t="s">
        <v>59</v>
      </c>
      <c r="B41" s="4" t="s">
        <v>33</v>
      </c>
      <c r="C41" s="6" t="s">
        <v>60</v>
      </c>
      <c r="D41" s="6">
        <v>1</v>
      </c>
      <c r="E41" s="6">
        <f t="shared" si="0"/>
        <v>800</v>
      </c>
    </row>
    <row r="42" ht="25" customHeight="1" spans="1:5">
      <c r="A42" s="4" t="s">
        <v>61</v>
      </c>
      <c r="B42" s="4" t="s">
        <v>33</v>
      </c>
      <c r="C42" s="6" t="s">
        <v>62</v>
      </c>
      <c r="D42" s="6">
        <v>5</v>
      </c>
      <c r="E42" s="6">
        <f t="shared" si="0"/>
        <v>4000</v>
      </c>
    </row>
    <row r="43" ht="25" customHeight="1" spans="1:5">
      <c r="A43" s="4" t="s">
        <v>63</v>
      </c>
      <c r="B43" s="4" t="s">
        <v>33</v>
      </c>
      <c r="C43" s="6" t="s">
        <v>64</v>
      </c>
      <c r="D43" s="6">
        <v>4</v>
      </c>
      <c r="E43" s="6">
        <f t="shared" si="0"/>
        <v>3200</v>
      </c>
    </row>
    <row r="44" ht="25" customHeight="1" spans="1:5">
      <c r="A44" s="4" t="s">
        <v>65</v>
      </c>
      <c r="B44" s="4" t="s">
        <v>33</v>
      </c>
      <c r="C44" s="6" t="s">
        <v>66</v>
      </c>
      <c r="D44" s="6">
        <v>6</v>
      </c>
      <c r="E44" s="6">
        <f t="shared" si="0"/>
        <v>4800</v>
      </c>
    </row>
    <row r="45" ht="25" customHeight="1" spans="1:5">
      <c r="A45" s="4" t="s">
        <v>67</v>
      </c>
      <c r="B45" s="4" t="s">
        <v>33</v>
      </c>
      <c r="C45" s="6" t="s">
        <v>68</v>
      </c>
      <c r="D45" s="6">
        <v>2</v>
      </c>
      <c r="E45" s="6">
        <f t="shared" si="0"/>
        <v>1600</v>
      </c>
    </row>
    <row r="46" ht="25" customHeight="1" spans="1:5">
      <c r="A46" s="4" t="s">
        <v>69</v>
      </c>
      <c r="B46" s="4" t="s">
        <v>33</v>
      </c>
      <c r="C46" s="6" t="s">
        <v>70</v>
      </c>
      <c r="D46" s="6">
        <v>1</v>
      </c>
      <c r="E46" s="6">
        <f t="shared" si="0"/>
        <v>800</v>
      </c>
    </row>
    <row r="47" ht="25" customHeight="1" spans="1:5">
      <c r="A47" s="4" t="s">
        <v>71</v>
      </c>
      <c r="B47" s="4" t="s">
        <v>33</v>
      </c>
      <c r="C47" s="6" t="s">
        <v>72</v>
      </c>
      <c r="D47" s="6">
        <v>1</v>
      </c>
      <c r="E47" s="6">
        <f t="shared" si="0"/>
        <v>800</v>
      </c>
    </row>
    <row r="48" ht="25" customHeight="1" spans="1:5">
      <c r="A48" s="7" t="s">
        <v>73</v>
      </c>
      <c r="B48" s="7"/>
      <c r="C48" s="7"/>
      <c r="D48" s="4">
        <v>151</v>
      </c>
      <c r="E48" s="8">
        <f>SUM(E28:E47)</f>
        <v>120800</v>
      </c>
    </row>
    <row r="49" ht="25" customHeight="1" spans="1:5">
      <c r="A49" s="8" t="s">
        <v>32</v>
      </c>
      <c r="B49" s="8" t="s">
        <v>74</v>
      </c>
      <c r="C49" s="6" t="s">
        <v>75</v>
      </c>
      <c r="D49" s="6">
        <v>1</v>
      </c>
      <c r="E49" s="6">
        <v>800</v>
      </c>
    </row>
    <row r="50" ht="25" customHeight="1" spans="1:5">
      <c r="A50" s="8" t="s">
        <v>35</v>
      </c>
      <c r="B50" s="8" t="s">
        <v>74</v>
      </c>
      <c r="C50" s="6" t="s">
        <v>76</v>
      </c>
      <c r="D50" s="6">
        <v>1</v>
      </c>
      <c r="E50" s="6">
        <v>800</v>
      </c>
    </row>
    <row r="51" ht="25" customHeight="1" spans="1:5">
      <c r="A51" s="8" t="s">
        <v>37</v>
      </c>
      <c r="B51" s="8" t="s">
        <v>74</v>
      </c>
      <c r="C51" s="6" t="s">
        <v>77</v>
      </c>
      <c r="D51" s="6">
        <v>1</v>
      </c>
      <c r="E51" s="6">
        <v>800</v>
      </c>
    </row>
    <row r="52" ht="25" customHeight="1" spans="1:5">
      <c r="A52" s="8" t="s">
        <v>39</v>
      </c>
      <c r="B52" s="8" t="s">
        <v>74</v>
      </c>
      <c r="C52" s="6" t="s">
        <v>78</v>
      </c>
      <c r="D52" s="6">
        <v>1</v>
      </c>
      <c r="E52" s="6">
        <v>800</v>
      </c>
    </row>
    <row r="53" ht="25" customHeight="1" spans="1:5">
      <c r="A53" s="8" t="s">
        <v>41</v>
      </c>
      <c r="B53" s="8" t="s">
        <v>74</v>
      </c>
      <c r="C53" s="6" t="s">
        <v>79</v>
      </c>
      <c r="D53" s="6">
        <v>1</v>
      </c>
      <c r="E53" s="6">
        <v>800</v>
      </c>
    </row>
    <row r="54" ht="25" customHeight="1" spans="1:5">
      <c r="A54" s="8" t="s">
        <v>43</v>
      </c>
      <c r="B54" s="8" t="s">
        <v>74</v>
      </c>
      <c r="C54" s="6" t="s">
        <v>80</v>
      </c>
      <c r="D54" s="6">
        <v>1</v>
      </c>
      <c r="E54" s="6">
        <v>800</v>
      </c>
    </row>
    <row r="55" ht="25" customHeight="1" spans="1:5">
      <c r="A55" s="8" t="s">
        <v>45</v>
      </c>
      <c r="B55" s="8" t="s">
        <v>74</v>
      </c>
      <c r="C55" s="6" t="s">
        <v>81</v>
      </c>
      <c r="D55" s="6">
        <v>1</v>
      </c>
      <c r="E55" s="6">
        <v>800</v>
      </c>
    </row>
    <row r="56" ht="25" customHeight="1" spans="1:5">
      <c r="A56" s="8" t="s">
        <v>47</v>
      </c>
      <c r="B56" s="8" t="s">
        <v>74</v>
      </c>
      <c r="C56" s="6" t="s">
        <v>82</v>
      </c>
      <c r="D56" s="6">
        <v>1</v>
      </c>
      <c r="E56" s="6">
        <v>800</v>
      </c>
    </row>
    <row r="57" ht="25" customHeight="1" spans="1:5">
      <c r="A57" s="8" t="s">
        <v>49</v>
      </c>
      <c r="B57" s="8" t="s">
        <v>74</v>
      </c>
      <c r="C57" s="6" t="s">
        <v>83</v>
      </c>
      <c r="D57" s="6">
        <v>3</v>
      </c>
      <c r="E57" s="6">
        <v>2400</v>
      </c>
    </row>
    <row r="58" ht="25" customHeight="1" spans="1:5">
      <c r="A58" s="8" t="s">
        <v>51</v>
      </c>
      <c r="B58" s="8" t="s">
        <v>74</v>
      </c>
      <c r="C58" s="6" t="s">
        <v>84</v>
      </c>
      <c r="D58" s="6">
        <v>2</v>
      </c>
      <c r="E58" s="6">
        <v>1600</v>
      </c>
    </row>
    <row r="59" ht="25" customHeight="1" spans="1:5">
      <c r="A59" s="8" t="s">
        <v>53</v>
      </c>
      <c r="B59" s="8" t="s">
        <v>74</v>
      </c>
      <c r="C59" s="6" t="s">
        <v>85</v>
      </c>
      <c r="D59" s="6">
        <v>1</v>
      </c>
      <c r="E59" s="6">
        <v>800</v>
      </c>
    </row>
    <row r="60" ht="25" customHeight="1" spans="1:5">
      <c r="A60" s="8" t="s">
        <v>55</v>
      </c>
      <c r="B60" s="8" t="s">
        <v>74</v>
      </c>
      <c r="C60" s="6" t="s">
        <v>86</v>
      </c>
      <c r="D60" s="6">
        <v>1</v>
      </c>
      <c r="E60" s="6">
        <v>800</v>
      </c>
    </row>
    <row r="61" ht="25" customHeight="1" spans="1:5">
      <c r="A61" s="8" t="s">
        <v>57</v>
      </c>
      <c r="B61" s="8" t="s">
        <v>74</v>
      </c>
      <c r="C61" s="6" t="s">
        <v>87</v>
      </c>
      <c r="D61" s="6">
        <v>1</v>
      </c>
      <c r="E61" s="6">
        <v>800</v>
      </c>
    </row>
    <row r="62" ht="25" customHeight="1" spans="1:5">
      <c r="A62" s="8" t="s">
        <v>59</v>
      </c>
      <c r="B62" s="8" t="s">
        <v>74</v>
      </c>
      <c r="C62" s="6" t="s">
        <v>88</v>
      </c>
      <c r="D62" s="6">
        <v>1</v>
      </c>
      <c r="E62" s="6">
        <v>800</v>
      </c>
    </row>
    <row r="63" ht="25" customHeight="1" spans="1:5">
      <c r="A63" s="8" t="s">
        <v>61</v>
      </c>
      <c r="B63" s="8" t="s">
        <v>74</v>
      </c>
      <c r="C63" s="6" t="s">
        <v>89</v>
      </c>
      <c r="D63" s="6">
        <v>5</v>
      </c>
      <c r="E63" s="6">
        <v>4000</v>
      </c>
    </row>
    <row r="64" ht="25" customHeight="1" spans="1:5">
      <c r="A64" s="8" t="s">
        <v>63</v>
      </c>
      <c r="B64" s="8" t="s">
        <v>74</v>
      </c>
      <c r="C64" s="6" t="s">
        <v>90</v>
      </c>
      <c r="D64" s="6">
        <v>1</v>
      </c>
      <c r="E64" s="6">
        <v>800</v>
      </c>
    </row>
    <row r="65" ht="25" customHeight="1" spans="1:5">
      <c r="A65" s="8" t="s">
        <v>65</v>
      </c>
      <c r="B65" s="8" t="s">
        <v>74</v>
      </c>
      <c r="C65" s="6" t="s">
        <v>91</v>
      </c>
      <c r="D65" s="6">
        <v>1</v>
      </c>
      <c r="E65" s="6">
        <v>800</v>
      </c>
    </row>
    <row r="66" ht="25" customHeight="1" spans="1:5">
      <c r="A66" s="8" t="s">
        <v>67</v>
      </c>
      <c r="B66" s="8" t="s">
        <v>74</v>
      </c>
      <c r="C66" s="6" t="s">
        <v>92</v>
      </c>
      <c r="D66" s="6">
        <v>1</v>
      </c>
      <c r="E66" s="6">
        <v>800</v>
      </c>
    </row>
    <row r="67" ht="25" customHeight="1" spans="1:5">
      <c r="A67" s="8" t="s">
        <v>69</v>
      </c>
      <c r="B67" s="8" t="s">
        <v>74</v>
      </c>
      <c r="C67" s="6" t="s">
        <v>93</v>
      </c>
      <c r="D67" s="6">
        <v>1</v>
      </c>
      <c r="E67" s="6">
        <v>800</v>
      </c>
    </row>
    <row r="68" ht="25" customHeight="1" spans="1:5">
      <c r="A68" s="8" t="s">
        <v>71</v>
      </c>
      <c r="B68" s="8" t="s">
        <v>74</v>
      </c>
      <c r="C68" s="6" t="s">
        <v>94</v>
      </c>
      <c r="D68" s="6">
        <v>1</v>
      </c>
      <c r="E68" s="6">
        <v>800</v>
      </c>
    </row>
    <row r="69" ht="25" customHeight="1" spans="1:5">
      <c r="A69" s="8" t="s">
        <v>95</v>
      </c>
      <c r="B69" s="8" t="s">
        <v>74</v>
      </c>
      <c r="C69" s="6" t="s">
        <v>96</v>
      </c>
      <c r="D69" s="6">
        <v>1</v>
      </c>
      <c r="E69" s="6">
        <v>800</v>
      </c>
    </row>
    <row r="70" ht="25" customHeight="1" spans="1:5">
      <c r="A70" s="8" t="s">
        <v>97</v>
      </c>
      <c r="B70" s="8" t="s">
        <v>74</v>
      </c>
      <c r="C70" s="6" t="s">
        <v>98</v>
      </c>
      <c r="D70" s="6">
        <v>1</v>
      </c>
      <c r="E70" s="6">
        <v>800</v>
      </c>
    </row>
    <row r="71" ht="25" customHeight="1" spans="1:5">
      <c r="A71" s="8" t="s">
        <v>99</v>
      </c>
      <c r="B71" s="8" t="s">
        <v>74</v>
      </c>
      <c r="C71" s="6" t="s">
        <v>100</v>
      </c>
      <c r="D71" s="6">
        <v>1</v>
      </c>
      <c r="E71" s="6">
        <v>800</v>
      </c>
    </row>
    <row r="72" ht="25" customHeight="1" spans="1:5">
      <c r="A72" s="8" t="s">
        <v>101</v>
      </c>
      <c r="B72" s="8" t="s">
        <v>74</v>
      </c>
      <c r="C72" s="6" t="s">
        <v>102</v>
      </c>
      <c r="D72" s="6">
        <v>3</v>
      </c>
      <c r="E72" s="6">
        <v>2400</v>
      </c>
    </row>
    <row r="73" ht="25" customHeight="1" spans="1:5">
      <c r="A73" s="8" t="s">
        <v>103</v>
      </c>
      <c r="B73" s="8" t="s">
        <v>74</v>
      </c>
      <c r="C73" s="6" t="s">
        <v>104</v>
      </c>
      <c r="D73" s="6">
        <v>2</v>
      </c>
      <c r="E73" s="6">
        <v>1600</v>
      </c>
    </row>
    <row r="74" ht="25" customHeight="1" spans="1:5">
      <c r="A74" s="8" t="s">
        <v>105</v>
      </c>
      <c r="B74" s="8" t="s">
        <v>74</v>
      </c>
      <c r="C74" s="6" t="s">
        <v>106</v>
      </c>
      <c r="D74" s="6">
        <v>7</v>
      </c>
      <c r="E74" s="6">
        <v>5600</v>
      </c>
    </row>
    <row r="75" ht="25" customHeight="1" spans="1:5">
      <c r="A75" s="8" t="s">
        <v>107</v>
      </c>
      <c r="B75" s="8" t="s">
        <v>74</v>
      </c>
      <c r="C75" s="6" t="s">
        <v>108</v>
      </c>
      <c r="D75" s="6">
        <v>1</v>
      </c>
      <c r="E75" s="6">
        <v>800</v>
      </c>
    </row>
    <row r="76" ht="25" customHeight="1" spans="1:5">
      <c r="A76" s="8" t="s">
        <v>109</v>
      </c>
      <c r="B76" s="8" t="s">
        <v>74</v>
      </c>
      <c r="C76" s="6" t="s">
        <v>110</v>
      </c>
      <c r="D76" s="6">
        <v>3</v>
      </c>
      <c r="E76" s="6">
        <v>2400</v>
      </c>
    </row>
    <row r="77" ht="25" customHeight="1" spans="1:5">
      <c r="A77" s="8" t="s">
        <v>111</v>
      </c>
      <c r="B77" s="8" t="s">
        <v>74</v>
      </c>
      <c r="C77" s="6" t="s">
        <v>112</v>
      </c>
      <c r="D77" s="6">
        <v>1</v>
      </c>
      <c r="E77" s="6">
        <v>800</v>
      </c>
    </row>
    <row r="78" ht="25" customHeight="1" spans="1:5">
      <c r="A78" s="8" t="s">
        <v>113</v>
      </c>
      <c r="B78" s="8" t="s">
        <v>74</v>
      </c>
      <c r="C78" s="6" t="s">
        <v>114</v>
      </c>
      <c r="D78" s="6">
        <v>1</v>
      </c>
      <c r="E78" s="6">
        <v>800</v>
      </c>
    </row>
    <row r="79" ht="25" customHeight="1" spans="1:5">
      <c r="A79" s="8" t="s">
        <v>115</v>
      </c>
      <c r="B79" s="8" t="s">
        <v>74</v>
      </c>
      <c r="C79" s="6" t="s">
        <v>116</v>
      </c>
      <c r="D79" s="6">
        <v>1</v>
      </c>
      <c r="E79" s="6">
        <v>800</v>
      </c>
    </row>
    <row r="80" ht="25" customHeight="1" spans="1:5">
      <c r="A80" s="8" t="s">
        <v>117</v>
      </c>
      <c r="B80" s="8" t="s">
        <v>74</v>
      </c>
      <c r="C80" s="6" t="s">
        <v>118</v>
      </c>
      <c r="D80" s="6">
        <v>1</v>
      </c>
      <c r="E80" s="6">
        <v>800</v>
      </c>
    </row>
    <row r="81" ht="25" customHeight="1" spans="1:5">
      <c r="A81" s="8" t="s">
        <v>119</v>
      </c>
      <c r="B81" s="8" t="s">
        <v>74</v>
      </c>
      <c r="C81" s="6" t="s">
        <v>120</v>
      </c>
      <c r="D81" s="6">
        <v>1</v>
      </c>
      <c r="E81" s="6">
        <v>800</v>
      </c>
    </row>
    <row r="82" ht="25" customHeight="1" spans="1:5">
      <c r="A82" s="8" t="s">
        <v>121</v>
      </c>
      <c r="B82" s="8" t="s">
        <v>74</v>
      </c>
      <c r="C82" s="6" t="s">
        <v>122</v>
      </c>
      <c r="D82" s="6">
        <v>1</v>
      </c>
      <c r="E82" s="6">
        <v>800</v>
      </c>
    </row>
    <row r="83" ht="25" customHeight="1" spans="1:5">
      <c r="A83" s="8" t="s">
        <v>123</v>
      </c>
      <c r="B83" s="8" t="s">
        <v>74</v>
      </c>
      <c r="C83" s="6" t="s">
        <v>124</v>
      </c>
      <c r="D83" s="6">
        <v>1</v>
      </c>
      <c r="E83" s="6">
        <v>800</v>
      </c>
    </row>
    <row r="84" ht="25" customHeight="1" spans="1:5">
      <c r="A84" s="8" t="s">
        <v>125</v>
      </c>
      <c r="B84" s="8" t="s">
        <v>74</v>
      </c>
      <c r="C84" s="6" t="s">
        <v>126</v>
      </c>
      <c r="D84" s="6">
        <v>4</v>
      </c>
      <c r="E84" s="6">
        <v>3200</v>
      </c>
    </row>
    <row r="85" ht="25" customHeight="1" spans="1:5">
      <c r="A85" s="8" t="s">
        <v>127</v>
      </c>
      <c r="B85" s="8" t="s">
        <v>74</v>
      </c>
      <c r="C85" s="6" t="s">
        <v>128</v>
      </c>
      <c r="D85" s="6">
        <v>1</v>
      </c>
      <c r="E85" s="6">
        <v>800</v>
      </c>
    </row>
    <row r="86" ht="25" customHeight="1" spans="1:5">
      <c r="A86" s="8" t="s">
        <v>129</v>
      </c>
      <c r="B86" s="8" t="s">
        <v>74</v>
      </c>
      <c r="C86" s="6" t="s">
        <v>130</v>
      </c>
      <c r="D86" s="6">
        <v>2</v>
      </c>
      <c r="E86" s="6">
        <v>1600</v>
      </c>
    </row>
    <row r="87" ht="25" customHeight="1" spans="1:5">
      <c r="A87" s="8" t="s">
        <v>131</v>
      </c>
      <c r="B87" s="8" t="s">
        <v>74</v>
      </c>
      <c r="C87" s="6" t="s">
        <v>132</v>
      </c>
      <c r="D87" s="6">
        <v>1</v>
      </c>
      <c r="E87" s="6">
        <v>800</v>
      </c>
    </row>
    <row r="88" ht="25" customHeight="1" spans="1:5">
      <c r="A88" s="8" t="s">
        <v>133</v>
      </c>
      <c r="B88" s="8" t="s">
        <v>74</v>
      </c>
      <c r="C88" s="6" t="s">
        <v>134</v>
      </c>
      <c r="D88" s="6">
        <v>1</v>
      </c>
      <c r="E88" s="6">
        <v>800</v>
      </c>
    </row>
    <row r="89" ht="25" customHeight="1" spans="1:5">
      <c r="A89" s="8" t="s">
        <v>135</v>
      </c>
      <c r="B89" s="8" t="s">
        <v>74</v>
      </c>
      <c r="C89" s="6" t="s">
        <v>136</v>
      </c>
      <c r="D89" s="6">
        <v>1</v>
      </c>
      <c r="E89" s="6">
        <v>800</v>
      </c>
    </row>
    <row r="90" ht="25" customHeight="1" spans="1:5">
      <c r="A90" s="8" t="s">
        <v>137</v>
      </c>
      <c r="B90" s="8" t="s">
        <v>74</v>
      </c>
      <c r="C90" s="6" t="s">
        <v>138</v>
      </c>
      <c r="D90" s="6">
        <v>1</v>
      </c>
      <c r="E90" s="6">
        <v>800</v>
      </c>
    </row>
    <row r="91" ht="25" customHeight="1" spans="1:5">
      <c r="A91" s="8" t="s">
        <v>139</v>
      </c>
      <c r="B91" s="8" t="s">
        <v>74</v>
      </c>
      <c r="C91" s="6" t="s">
        <v>140</v>
      </c>
      <c r="D91" s="6">
        <v>1</v>
      </c>
      <c r="E91" s="6">
        <v>800</v>
      </c>
    </row>
    <row r="92" ht="25" customHeight="1" spans="1:5">
      <c r="A92" s="8" t="s">
        <v>141</v>
      </c>
      <c r="B92" s="8" t="s">
        <v>74</v>
      </c>
      <c r="C92" s="6" t="s">
        <v>142</v>
      </c>
      <c r="D92" s="6">
        <v>1</v>
      </c>
      <c r="E92" s="6">
        <v>800</v>
      </c>
    </row>
    <row r="93" ht="25" customHeight="1" spans="1:5">
      <c r="A93" s="8" t="s">
        <v>143</v>
      </c>
      <c r="B93" s="8" t="s">
        <v>74</v>
      </c>
      <c r="C93" s="6" t="s">
        <v>144</v>
      </c>
      <c r="D93" s="6">
        <v>1</v>
      </c>
      <c r="E93" s="6">
        <v>800</v>
      </c>
    </row>
    <row r="94" ht="25" customHeight="1" spans="1:5">
      <c r="A94" s="8" t="s">
        <v>145</v>
      </c>
      <c r="B94" s="8" t="s">
        <v>74</v>
      </c>
      <c r="C94" s="6" t="s">
        <v>146</v>
      </c>
      <c r="D94" s="6">
        <v>1</v>
      </c>
      <c r="E94" s="6">
        <v>800</v>
      </c>
    </row>
    <row r="95" ht="25" customHeight="1" spans="1:5">
      <c r="A95" s="8" t="s">
        <v>147</v>
      </c>
      <c r="B95" s="8" t="s">
        <v>74</v>
      </c>
      <c r="C95" s="6" t="s">
        <v>148</v>
      </c>
      <c r="D95" s="6">
        <v>1</v>
      </c>
      <c r="E95" s="6">
        <v>800</v>
      </c>
    </row>
    <row r="96" ht="25" customHeight="1" spans="1:5">
      <c r="A96" s="8" t="s">
        <v>149</v>
      </c>
      <c r="B96" s="8" t="s">
        <v>74</v>
      </c>
      <c r="C96" s="6" t="s">
        <v>150</v>
      </c>
      <c r="D96" s="6">
        <v>2</v>
      </c>
      <c r="E96" s="6">
        <v>1600</v>
      </c>
    </row>
    <row r="97" ht="25" customHeight="1" spans="1:5">
      <c r="A97" s="8" t="s">
        <v>151</v>
      </c>
      <c r="B97" s="8" t="s">
        <v>74</v>
      </c>
      <c r="C97" s="6" t="s">
        <v>152</v>
      </c>
      <c r="D97" s="6">
        <v>5</v>
      </c>
      <c r="E97" s="6">
        <v>4000</v>
      </c>
    </row>
    <row r="98" ht="25" customHeight="1" spans="1:5">
      <c r="A98" s="8" t="s">
        <v>153</v>
      </c>
      <c r="B98" s="8" t="s">
        <v>74</v>
      </c>
      <c r="C98" s="6" t="s">
        <v>154</v>
      </c>
      <c r="D98" s="6">
        <v>3</v>
      </c>
      <c r="E98" s="6">
        <v>2400</v>
      </c>
    </row>
    <row r="99" ht="25" customHeight="1" spans="1:5">
      <c r="A99" s="9" t="s">
        <v>155</v>
      </c>
      <c r="B99" s="9"/>
      <c r="C99" s="9"/>
      <c r="D99" s="8">
        <v>79</v>
      </c>
      <c r="E99" s="8">
        <f>SUM(E49:E98)</f>
        <v>63200</v>
      </c>
    </row>
    <row r="100" ht="25" customHeight="1" spans="1:5">
      <c r="A100" s="10" t="s">
        <v>32</v>
      </c>
      <c r="B100" s="11" t="s">
        <v>156</v>
      </c>
      <c r="C100" s="6" t="s">
        <v>157</v>
      </c>
      <c r="D100" s="6">
        <v>4</v>
      </c>
      <c r="E100" s="6">
        <f t="shared" ref="E100:E106" si="1">D100*800</f>
        <v>3200</v>
      </c>
    </row>
    <row r="101" ht="25" customHeight="1" spans="1:5">
      <c r="A101" s="10" t="s">
        <v>35</v>
      </c>
      <c r="B101" s="11" t="s">
        <v>156</v>
      </c>
      <c r="C101" s="6" t="s">
        <v>158</v>
      </c>
      <c r="D101" s="6">
        <v>3</v>
      </c>
      <c r="E101" s="6">
        <f t="shared" si="1"/>
        <v>2400</v>
      </c>
    </row>
    <row r="102" ht="25" customHeight="1" spans="1:5">
      <c r="A102" s="9" t="s">
        <v>159</v>
      </c>
      <c r="B102" s="9"/>
      <c r="C102" s="9"/>
      <c r="D102" s="10" t="s">
        <v>45</v>
      </c>
      <c r="E102" s="8">
        <f>SUM(E100:E101)</f>
        <v>5600</v>
      </c>
    </row>
    <row r="103" ht="25" customHeight="1" spans="1:5">
      <c r="A103" s="12" t="s">
        <v>32</v>
      </c>
      <c r="B103" s="12" t="s">
        <v>160</v>
      </c>
      <c r="C103" s="6" t="s">
        <v>161</v>
      </c>
      <c r="D103" s="6">
        <v>1</v>
      </c>
      <c r="E103" s="6">
        <f t="shared" si="1"/>
        <v>800</v>
      </c>
    </row>
    <row r="104" ht="25" customHeight="1" spans="1:5">
      <c r="A104" s="12" t="s">
        <v>35</v>
      </c>
      <c r="B104" s="12" t="s">
        <v>160</v>
      </c>
      <c r="C104" s="6" t="s">
        <v>162</v>
      </c>
      <c r="D104" s="6">
        <v>2</v>
      </c>
      <c r="E104" s="6">
        <f t="shared" si="1"/>
        <v>1600</v>
      </c>
    </row>
    <row r="105" ht="25" customHeight="1" spans="1:5">
      <c r="A105" s="12" t="s">
        <v>37</v>
      </c>
      <c r="B105" s="12" t="s">
        <v>160</v>
      </c>
      <c r="C105" s="6" t="s">
        <v>163</v>
      </c>
      <c r="D105" s="6">
        <v>1</v>
      </c>
      <c r="E105" s="6">
        <f t="shared" si="1"/>
        <v>800</v>
      </c>
    </row>
    <row r="106" ht="25" customHeight="1" spans="1:5">
      <c r="A106" s="12" t="s">
        <v>39</v>
      </c>
      <c r="B106" s="12" t="s">
        <v>160</v>
      </c>
      <c r="C106" s="6" t="s">
        <v>164</v>
      </c>
      <c r="D106" s="6">
        <v>1</v>
      </c>
      <c r="E106" s="6">
        <f t="shared" si="1"/>
        <v>800</v>
      </c>
    </row>
    <row r="107" ht="25" customHeight="1" spans="1:5">
      <c r="A107" s="12" t="s">
        <v>41</v>
      </c>
      <c r="B107" s="12" t="s">
        <v>160</v>
      </c>
      <c r="C107" s="6" t="s">
        <v>165</v>
      </c>
      <c r="D107" s="6">
        <v>1</v>
      </c>
      <c r="E107" s="6">
        <v>800</v>
      </c>
    </row>
    <row r="108" ht="25" customHeight="1" spans="1:5">
      <c r="A108" s="12" t="s">
        <v>43</v>
      </c>
      <c r="B108" s="12" t="s">
        <v>160</v>
      </c>
      <c r="C108" s="6" t="s">
        <v>166</v>
      </c>
      <c r="D108" s="6">
        <v>4</v>
      </c>
      <c r="E108" s="6">
        <f t="shared" ref="E108:E130" si="2">D108*800</f>
        <v>3200</v>
      </c>
    </row>
    <row r="109" ht="25" customHeight="1" spans="1:5">
      <c r="A109" s="12" t="s">
        <v>45</v>
      </c>
      <c r="B109" s="12" t="s">
        <v>160</v>
      </c>
      <c r="C109" s="6" t="s">
        <v>72</v>
      </c>
      <c r="D109" s="6">
        <v>3</v>
      </c>
      <c r="E109" s="6">
        <f t="shared" si="2"/>
        <v>2400</v>
      </c>
    </row>
    <row r="110" ht="25" customHeight="1" spans="1:5">
      <c r="A110" s="12" t="s">
        <v>47</v>
      </c>
      <c r="B110" s="12" t="s">
        <v>160</v>
      </c>
      <c r="C110" s="6" t="s">
        <v>167</v>
      </c>
      <c r="D110" s="6">
        <v>1</v>
      </c>
      <c r="E110" s="6">
        <f t="shared" si="2"/>
        <v>800</v>
      </c>
    </row>
    <row r="111" ht="25" customHeight="1" spans="1:5">
      <c r="A111" s="12" t="s">
        <v>49</v>
      </c>
      <c r="B111" s="12" t="s">
        <v>160</v>
      </c>
      <c r="C111" s="6" t="s">
        <v>168</v>
      </c>
      <c r="D111" s="6">
        <v>5</v>
      </c>
      <c r="E111" s="6">
        <f t="shared" si="2"/>
        <v>4000</v>
      </c>
    </row>
    <row r="112" ht="25" customHeight="1" spans="1:5">
      <c r="A112" s="12" t="s">
        <v>51</v>
      </c>
      <c r="B112" s="12" t="s">
        <v>160</v>
      </c>
      <c r="C112" s="6" t="s">
        <v>169</v>
      </c>
      <c r="D112" s="6">
        <v>1</v>
      </c>
      <c r="E112" s="6">
        <f t="shared" si="2"/>
        <v>800</v>
      </c>
    </row>
    <row r="113" ht="25" customHeight="1" spans="1:5">
      <c r="A113" s="12" t="s">
        <v>53</v>
      </c>
      <c r="B113" s="12" t="s">
        <v>160</v>
      </c>
      <c r="C113" s="6" t="s">
        <v>170</v>
      </c>
      <c r="D113" s="6">
        <v>2</v>
      </c>
      <c r="E113" s="6">
        <f t="shared" si="2"/>
        <v>1600</v>
      </c>
    </row>
    <row r="114" ht="25" customHeight="1" spans="1:5">
      <c r="A114" s="12" t="s">
        <v>55</v>
      </c>
      <c r="B114" s="12" t="s">
        <v>160</v>
      </c>
      <c r="C114" s="6" t="s">
        <v>171</v>
      </c>
      <c r="D114" s="6">
        <v>1</v>
      </c>
      <c r="E114" s="6">
        <f t="shared" si="2"/>
        <v>800</v>
      </c>
    </row>
    <row r="115" ht="25" customHeight="1" spans="1:5">
      <c r="A115" s="12" t="s">
        <v>57</v>
      </c>
      <c r="B115" s="12" t="s">
        <v>160</v>
      </c>
      <c r="C115" s="6" t="s">
        <v>172</v>
      </c>
      <c r="D115" s="6">
        <v>1</v>
      </c>
      <c r="E115" s="6">
        <f t="shared" si="2"/>
        <v>800</v>
      </c>
    </row>
    <row r="116" ht="25" customHeight="1" spans="1:5">
      <c r="A116" s="12" t="s">
        <v>59</v>
      </c>
      <c r="B116" s="12" t="s">
        <v>160</v>
      </c>
      <c r="C116" s="6" t="s">
        <v>173</v>
      </c>
      <c r="D116" s="6">
        <v>1</v>
      </c>
      <c r="E116" s="6">
        <f t="shared" si="2"/>
        <v>800</v>
      </c>
    </row>
    <row r="117" ht="25" customHeight="1" spans="1:5">
      <c r="A117" s="12" t="s">
        <v>61</v>
      </c>
      <c r="B117" s="12" t="s">
        <v>160</v>
      </c>
      <c r="C117" s="6" t="s">
        <v>174</v>
      </c>
      <c r="D117" s="6">
        <v>1</v>
      </c>
      <c r="E117" s="6">
        <f t="shared" si="2"/>
        <v>800</v>
      </c>
    </row>
    <row r="118" ht="25" customHeight="1" spans="1:5">
      <c r="A118" s="12" t="s">
        <v>63</v>
      </c>
      <c r="B118" s="12" t="s">
        <v>160</v>
      </c>
      <c r="C118" s="6" t="s">
        <v>175</v>
      </c>
      <c r="D118" s="6">
        <v>2</v>
      </c>
      <c r="E118" s="6">
        <f t="shared" si="2"/>
        <v>1600</v>
      </c>
    </row>
    <row r="119" ht="25" customHeight="1" spans="1:5">
      <c r="A119" s="12" t="s">
        <v>65</v>
      </c>
      <c r="B119" s="12" t="s">
        <v>160</v>
      </c>
      <c r="C119" s="6" t="s">
        <v>176</v>
      </c>
      <c r="D119" s="6">
        <v>3</v>
      </c>
      <c r="E119" s="6">
        <f t="shared" si="2"/>
        <v>2400</v>
      </c>
    </row>
    <row r="120" ht="25" customHeight="1" spans="1:5">
      <c r="A120" s="12" t="s">
        <v>67</v>
      </c>
      <c r="B120" s="12" t="s">
        <v>160</v>
      </c>
      <c r="C120" s="6" t="s">
        <v>177</v>
      </c>
      <c r="D120" s="6">
        <v>1</v>
      </c>
      <c r="E120" s="6">
        <f t="shared" si="2"/>
        <v>800</v>
      </c>
    </row>
    <row r="121" ht="25" customHeight="1" spans="1:5">
      <c r="A121" s="12" t="s">
        <v>69</v>
      </c>
      <c r="B121" s="12" t="s">
        <v>160</v>
      </c>
      <c r="C121" s="6" t="s">
        <v>178</v>
      </c>
      <c r="D121" s="6">
        <v>1</v>
      </c>
      <c r="E121" s="6">
        <f t="shared" si="2"/>
        <v>800</v>
      </c>
    </row>
    <row r="122" ht="25" customHeight="1" spans="1:5">
      <c r="A122" s="12" t="s">
        <v>71</v>
      </c>
      <c r="B122" s="12" t="s">
        <v>160</v>
      </c>
      <c r="C122" s="6" t="s">
        <v>179</v>
      </c>
      <c r="D122" s="6">
        <v>1</v>
      </c>
      <c r="E122" s="6">
        <f t="shared" si="2"/>
        <v>800</v>
      </c>
    </row>
    <row r="123" ht="25" customHeight="1" spans="1:5">
      <c r="A123" s="12" t="s">
        <v>95</v>
      </c>
      <c r="B123" s="12" t="s">
        <v>160</v>
      </c>
      <c r="C123" s="6" t="s">
        <v>180</v>
      </c>
      <c r="D123" s="6">
        <v>2</v>
      </c>
      <c r="E123" s="6">
        <f t="shared" si="2"/>
        <v>1600</v>
      </c>
    </row>
    <row r="124" ht="25" customHeight="1" spans="1:5">
      <c r="A124" s="12" t="s">
        <v>97</v>
      </c>
      <c r="B124" s="12" t="s">
        <v>160</v>
      </c>
      <c r="C124" s="6" t="s">
        <v>181</v>
      </c>
      <c r="D124" s="6">
        <v>3</v>
      </c>
      <c r="E124" s="6">
        <f t="shared" si="2"/>
        <v>2400</v>
      </c>
    </row>
    <row r="125" ht="25" customHeight="1" spans="1:5">
      <c r="A125" s="12" t="s">
        <v>99</v>
      </c>
      <c r="B125" s="12" t="s">
        <v>160</v>
      </c>
      <c r="C125" s="6" t="s">
        <v>182</v>
      </c>
      <c r="D125" s="6">
        <v>1</v>
      </c>
      <c r="E125" s="6">
        <f t="shared" si="2"/>
        <v>800</v>
      </c>
    </row>
    <row r="126" ht="25" customHeight="1" spans="1:5">
      <c r="A126" s="12" t="s">
        <v>101</v>
      </c>
      <c r="B126" s="12" t="s">
        <v>160</v>
      </c>
      <c r="C126" s="6" t="s">
        <v>183</v>
      </c>
      <c r="D126" s="6">
        <v>2</v>
      </c>
      <c r="E126" s="6">
        <f t="shared" si="2"/>
        <v>1600</v>
      </c>
    </row>
    <row r="127" ht="25" customHeight="1" spans="1:5">
      <c r="A127" s="12" t="s">
        <v>103</v>
      </c>
      <c r="B127" s="12" t="s">
        <v>160</v>
      </c>
      <c r="C127" s="6" t="s">
        <v>184</v>
      </c>
      <c r="D127" s="6">
        <v>3</v>
      </c>
      <c r="E127" s="6">
        <f t="shared" si="2"/>
        <v>2400</v>
      </c>
    </row>
    <row r="128" ht="25" customHeight="1" spans="1:5">
      <c r="A128" s="12" t="s">
        <v>105</v>
      </c>
      <c r="B128" s="12" t="s">
        <v>160</v>
      </c>
      <c r="C128" s="6" t="s">
        <v>185</v>
      </c>
      <c r="D128" s="6">
        <v>2</v>
      </c>
      <c r="E128" s="6">
        <f t="shared" si="2"/>
        <v>1600</v>
      </c>
    </row>
    <row r="129" ht="25" customHeight="1" spans="1:5">
      <c r="A129" s="12" t="s">
        <v>107</v>
      </c>
      <c r="B129" s="12" t="s">
        <v>160</v>
      </c>
      <c r="C129" s="6" t="s">
        <v>186</v>
      </c>
      <c r="D129" s="6">
        <v>1</v>
      </c>
      <c r="E129" s="6">
        <f t="shared" si="2"/>
        <v>800</v>
      </c>
    </row>
    <row r="130" ht="25" customHeight="1" spans="1:5">
      <c r="A130" s="12" t="s">
        <v>109</v>
      </c>
      <c r="B130" s="12" t="s">
        <v>160</v>
      </c>
      <c r="C130" s="6" t="s">
        <v>187</v>
      </c>
      <c r="D130" s="6">
        <v>1</v>
      </c>
      <c r="E130" s="6">
        <f t="shared" si="2"/>
        <v>800</v>
      </c>
    </row>
    <row r="131" ht="25" customHeight="1" spans="1:5">
      <c r="A131" s="9" t="s">
        <v>188</v>
      </c>
      <c r="B131" s="9"/>
      <c r="C131" s="9"/>
      <c r="D131" s="8">
        <v>49</v>
      </c>
      <c r="E131" s="8">
        <f>SUM(E103:E130)</f>
        <v>39200</v>
      </c>
    </row>
    <row r="132" ht="25" customHeight="1" spans="1:5">
      <c r="A132" s="13">
        <v>1</v>
      </c>
      <c r="B132" s="12" t="s">
        <v>189</v>
      </c>
      <c r="C132" s="6" t="s">
        <v>190</v>
      </c>
      <c r="D132" s="6">
        <v>1</v>
      </c>
      <c r="E132" s="6">
        <v>800</v>
      </c>
    </row>
    <row r="133" ht="25" customHeight="1" spans="1:5">
      <c r="A133" s="13">
        <v>2</v>
      </c>
      <c r="B133" s="12" t="s">
        <v>189</v>
      </c>
      <c r="C133" s="6" t="s">
        <v>191</v>
      </c>
      <c r="D133" s="6">
        <v>2</v>
      </c>
      <c r="E133" s="6">
        <v>1600</v>
      </c>
    </row>
    <row r="134" ht="25" customHeight="1" spans="1:5">
      <c r="A134" s="13">
        <v>3</v>
      </c>
      <c r="B134" s="12" t="s">
        <v>189</v>
      </c>
      <c r="C134" s="6" t="s">
        <v>192</v>
      </c>
      <c r="D134" s="6">
        <v>1</v>
      </c>
      <c r="E134" s="6">
        <v>800</v>
      </c>
    </row>
    <row r="135" ht="25" customHeight="1" spans="1:5">
      <c r="A135" s="13">
        <v>4</v>
      </c>
      <c r="B135" s="12" t="s">
        <v>189</v>
      </c>
      <c r="C135" s="6" t="s">
        <v>193</v>
      </c>
      <c r="D135" s="6">
        <v>2</v>
      </c>
      <c r="E135" s="6">
        <v>1600</v>
      </c>
    </row>
    <row r="136" ht="25" customHeight="1" spans="1:5">
      <c r="A136" s="13">
        <v>5</v>
      </c>
      <c r="B136" s="12" t="s">
        <v>189</v>
      </c>
      <c r="C136" s="6" t="s">
        <v>194</v>
      </c>
      <c r="D136" s="6">
        <v>1</v>
      </c>
      <c r="E136" s="6">
        <v>800</v>
      </c>
    </row>
    <row r="137" ht="25" customHeight="1" spans="1:5">
      <c r="A137" s="13">
        <v>6</v>
      </c>
      <c r="B137" s="12" t="s">
        <v>189</v>
      </c>
      <c r="C137" s="6" t="s">
        <v>195</v>
      </c>
      <c r="D137" s="6">
        <v>1</v>
      </c>
      <c r="E137" s="6">
        <v>800</v>
      </c>
    </row>
    <row r="138" ht="25" customHeight="1" spans="1:5">
      <c r="A138" s="13">
        <v>7</v>
      </c>
      <c r="B138" s="12" t="s">
        <v>189</v>
      </c>
      <c r="C138" s="6" t="s">
        <v>196</v>
      </c>
      <c r="D138" s="6">
        <v>1</v>
      </c>
      <c r="E138" s="6">
        <v>800</v>
      </c>
    </row>
    <row r="139" ht="25" customHeight="1" spans="1:5">
      <c r="A139" s="13">
        <v>8</v>
      </c>
      <c r="B139" s="12" t="s">
        <v>189</v>
      </c>
      <c r="C139" s="6" t="s">
        <v>197</v>
      </c>
      <c r="D139" s="6">
        <v>3</v>
      </c>
      <c r="E139" s="6">
        <v>2400</v>
      </c>
    </row>
    <row r="140" ht="25" customHeight="1" spans="1:5">
      <c r="A140" s="13">
        <v>9</v>
      </c>
      <c r="B140" s="12" t="s">
        <v>189</v>
      </c>
      <c r="C140" s="6" t="s">
        <v>198</v>
      </c>
      <c r="D140" s="6">
        <v>1</v>
      </c>
      <c r="E140" s="6">
        <v>800</v>
      </c>
    </row>
    <row r="141" ht="25" customHeight="1" spans="1:5">
      <c r="A141" s="13">
        <v>10</v>
      </c>
      <c r="B141" s="12" t="s">
        <v>189</v>
      </c>
      <c r="C141" s="6" t="s">
        <v>199</v>
      </c>
      <c r="D141" s="6">
        <v>13</v>
      </c>
      <c r="E141" s="6">
        <v>10400</v>
      </c>
    </row>
    <row r="142" ht="25" customHeight="1" spans="1:5">
      <c r="A142" s="13">
        <v>11</v>
      </c>
      <c r="B142" s="12" t="s">
        <v>189</v>
      </c>
      <c r="C142" s="6" t="s">
        <v>200</v>
      </c>
      <c r="D142" s="6">
        <v>2</v>
      </c>
      <c r="E142" s="6">
        <v>1600</v>
      </c>
    </row>
    <row r="143" ht="25" customHeight="1" spans="1:5">
      <c r="A143" s="13">
        <v>12</v>
      </c>
      <c r="B143" s="12" t="s">
        <v>189</v>
      </c>
      <c r="C143" s="6" t="s">
        <v>201</v>
      </c>
      <c r="D143" s="6">
        <v>1</v>
      </c>
      <c r="E143" s="6">
        <v>800</v>
      </c>
    </row>
    <row r="144" ht="25" customHeight="1" spans="1:5">
      <c r="A144" s="13">
        <v>13</v>
      </c>
      <c r="B144" s="12" t="s">
        <v>189</v>
      </c>
      <c r="C144" s="6" t="s">
        <v>202</v>
      </c>
      <c r="D144" s="6">
        <v>7</v>
      </c>
      <c r="E144" s="6">
        <v>5600</v>
      </c>
    </row>
    <row r="145" ht="25" customHeight="1" spans="1:5">
      <c r="A145" s="13">
        <v>14</v>
      </c>
      <c r="B145" s="12" t="s">
        <v>189</v>
      </c>
      <c r="C145" s="6" t="s">
        <v>203</v>
      </c>
      <c r="D145" s="6">
        <v>1</v>
      </c>
      <c r="E145" s="6">
        <v>800</v>
      </c>
    </row>
    <row r="146" ht="25" customHeight="1" spans="1:5">
      <c r="A146" s="13">
        <v>15</v>
      </c>
      <c r="B146" s="12" t="s">
        <v>189</v>
      </c>
      <c r="C146" s="6" t="s">
        <v>204</v>
      </c>
      <c r="D146" s="6">
        <v>1</v>
      </c>
      <c r="E146" s="6">
        <v>800</v>
      </c>
    </row>
    <row r="147" ht="25" customHeight="1" spans="1:5">
      <c r="A147" s="13">
        <v>16</v>
      </c>
      <c r="B147" s="12" t="s">
        <v>189</v>
      </c>
      <c r="C147" s="6" t="s">
        <v>205</v>
      </c>
      <c r="D147" s="6">
        <v>1</v>
      </c>
      <c r="E147" s="6">
        <v>800</v>
      </c>
    </row>
    <row r="148" ht="25" customHeight="1" spans="1:5">
      <c r="A148" s="13">
        <v>17</v>
      </c>
      <c r="B148" s="12" t="s">
        <v>189</v>
      </c>
      <c r="C148" s="6" t="s">
        <v>206</v>
      </c>
      <c r="D148" s="6">
        <v>1</v>
      </c>
      <c r="E148" s="6">
        <v>800</v>
      </c>
    </row>
    <row r="149" ht="25" customHeight="1" spans="1:5">
      <c r="A149" s="13">
        <v>18</v>
      </c>
      <c r="B149" s="12" t="s">
        <v>189</v>
      </c>
      <c r="C149" s="6" t="s">
        <v>207</v>
      </c>
      <c r="D149" s="6">
        <v>1</v>
      </c>
      <c r="E149" s="6">
        <v>800</v>
      </c>
    </row>
    <row r="150" ht="25" customHeight="1" spans="1:5">
      <c r="A150" s="13">
        <v>19</v>
      </c>
      <c r="B150" s="12" t="s">
        <v>189</v>
      </c>
      <c r="C150" s="6" t="s">
        <v>208</v>
      </c>
      <c r="D150" s="6">
        <v>1</v>
      </c>
      <c r="E150" s="6">
        <v>800</v>
      </c>
    </row>
    <row r="151" ht="25" customHeight="1" spans="1:5">
      <c r="A151" s="13">
        <v>20</v>
      </c>
      <c r="B151" s="12" t="s">
        <v>189</v>
      </c>
      <c r="C151" s="6" t="s">
        <v>209</v>
      </c>
      <c r="D151" s="6">
        <v>1</v>
      </c>
      <c r="E151" s="6">
        <v>800</v>
      </c>
    </row>
    <row r="152" ht="25" customHeight="1" spans="1:5">
      <c r="A152" s="13">
        <v>21</v>
      </c>
      <c r="B152" s="12" t="s">
        <v>189</v>
      </c>
      <c r="C152" s="6" t="s">
        <v>210</v>
      </c>
      <c r="D152" s="6">
        <v>1</v>
      </c>
      <c r="E152" s="6">
        <v>800</v>
      </c>
    </row>
    <row r="153" ht="25" customHeight="1" spans="1:5">
      <c r="A153" s="13">
        <v>22</v>
      </c>
      <c r="B153" s="12" t="s">
        <v>189</v>
      </c>
      <c r="C153" s="6" t="s">
        <v>211</v>
      </c>
      <c r="D153" s="6">
        <v>2</v>
      </c>
      <c r="E153" s="6">
        <v>1600</v>
      </c>
    </row>
    <row r="154" ht="25" customHeight="1" spans="1:5">
      <c r="A154" s="13">
        <v>23</v>
      </c>
      <c r="B154" s="12" t="s">
        <v>189</v>
      </c>
      <c r="C154" s="6" t="s">
        <v>212</v>
      </c>
      <c r="D154" s="6">
        <v>1</v>
      </c>
      <c r="E154" s="6">
        <v>800</v>
      </c>
    </row>
    <row r="155" ht="25" customHeight="1" spans="1:5">
      <c r="A155" s="13">
        <v>24</v>
      </c>
      <c r="B155" s="12" t="s">
        <v>189</v>
      </c>
      <c r="C155" s="6" t="s">
        <v>213</v>
      </c>
      <c r="D155" s="6">
        <v>1</v>
      </c>
      <c r="E155" s="6">
        <v>800</v>
      </c>
    </row>
    <row r="156" ht="25" customHeight="1" spans="1:5">
      <c r="A156" s="13">
        <v>25</v>
      </c>
      <c r="B156" s="12" t="s">
        <v>189</v>
      </c>
      <c r="C156" s="6" t="s">
        <v>214</v>
      </c>
      <c r="D156" s="6">
        <v>1</v>
      </c>
      <c r="E156" s="6">
        <v>800</v>
      </c>
    </row>
    <row r="157" ht="25" customHeight="1" spans="1:5">
      <c r="A157" s="13">
        <v>26</v>
      </c>
      <c r="B157" s="12" t="s">
        <v>189</v>
      </c>
      <c r="C157" s="6" t="s">
        <v>152</v>
      </c>
      <c r="D157" s="6">
        <v>4</v>
      </c>
      <c r="E157" s="6">
        <v>3200</v>
      </c>
    </row>
    <row r="158" ht="25" customHeight="1" spans="1:5">
      <c r="A158" s="7" t="s">
        <v>215</v>
      </c>
      <c r="B158" s="7"/>
      <c r="C158" s="7"/>
      <c r="D158" s="8">
        <v>53</v>
      </c>
      <c r="E158" s="8">
        <f>SUM(E132:E157)</f>
        <v>42400</v>
      </c>
    </row>
    <row r="159" ht="25" customHeight="1" spans="1:5">
      <c r="A159" s="14" t="s">
        <v>216</v>
      </c>
      <c r="B159" s="14"/>
      <c r="C159" s="14"/>
      <c r="D159" s="14"/>
      <c r="E159" s="14"/>
    </row>
    <row r="160" ht="25" customHeight="1" spans="1:5">
      <c r="A160" s="14"/>
      <c r="B160" s="14"/>
      <c r="C160" s="14"/>
      <c r="D160" s="14"/>
      <c r="E160" s="14"/>
    </row>
    <row r="161" ht="25" customHeight="1" spans="1:5">
      <c r="A161" s="14"/>
      <c r="B161" s="14"/>
      <c r="C161" s="14"/>
      <c r="D161" s="14"/>
      <c r="E161" s="14"/>
    </row>
    <row r="162" ht="25" customHeight="1" spans="1:5">
      <c r="A162" s="14"/>
      <c r="B162" s="14"/>
      <c r="C162" s="14"/>
      <c r="D162" s="14"/>
      <c r="E162" s="14"/>
    </row>
    <row r="163" ht="25" customHeight="1" spans="1:5">
      <c r="A163" s="14"/>
      <c r="B163" s="14"/>
      <c r="C163" s="14"/>
      <c r="D163" s="14"/>
      <c r="E163" s="14"/>
    </row>
    <row r="164" ht="25" customHeight="1"/>
    <row r="165" ht="25" customHeight="1"/>
    <row r="166" ht="25" customHeight="1"/>
    <row r="167" ht="25" customHeight="1"/>
    <row r="168" ht="25" customHeight="1"/>
    <row r="169" ht="25" customHeight="1"/>
    <row r="170" ht="25" customHeight="1"/>
    <row r="171" ht="25" customHeight="1"/>
    <row r="172" ht="25" customHeight="1"/>
    <row r="173" ht="25" customHeight="1"/>
    <row r="174" ht="25" customHeight="1"/>
    <row r="175" ht="25" customHeight="1"/>
    <row r="176" ht="25" customHeight="1"/>
    <row r="177" ht="25" customHeight="1"/>
    <row r="178" ht="25" customHeight="1"/>
    <row r="179" ht="25" customHeight="1"/>
    <row r="180" ht="25" customHeight="1"/>
    <row r="181" ht="25" customHeight="1"/>
    <row r="182" ht="25" customHeight="1"/>
    <row r="183" ht="25" customHeight="1"/>
    <row r="184" ht="25" customHeight="1"/>
    <row r="185" ht="25" customHeight="1"/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  <row r="200" ht="25" customHeight="1"/>
    <row r="201" ht="25" customHeight="1"/>
    <row r="202" ht="25" customHeight="1"/>
    <row r="203" ht="25" customHeight="1"/>
    <row r="204" ht="25" customHeight="1"/>
    <row r="205" ht="25" customHeight="1"/>
    <row r="206" ht="25" customHeight="1"/>
    <row r="207" ht="25" customHeight="1"/>
    <row r="208" ht="25" customHeight="1"/>
    <row r="209" ht="25" customHeight="1"/>
    <row r="210" ht="25" customHeight="1"/>
    <row r="211" ht="25" customHeight="1"/>
    <row r="212" ht="25" customHeight="1"/>
    <row r="213" ht="25" customHeight="1"/>
    <row r="214" ht="25" customHeight="1"/>
    <row r="215" ht="25" customHeight="1"/>
    <row r="216" ht="25" customHeight="1"/>
    <row r="217" ht="25" customHeight="1"/>
    <row r="218" ht="25" customHeight="1"/>
    <row r="219" ht="25" customHeight="1"/>
    <row r="220" ht="25" customHeight="1"/>
    <row r="221" ht="25" customHeight="1"/>
    <row r="222" ht="25" customHeight="1"/>
    <row r="223" ht="25" customHeight="1"/>
    <row r="224" ht="25" customHeight="1"/>
    <row r="225" ht="25" customHeight="1"/>
    <row r="226" ht="25" customHeight="1"/>
    <row r="227" ht="25" customHeight="1"/>
    <row r="228" ht="25" customHeight="1"/>
    <row r="229" ht="25" customHeight="1"/>
    <row r="230" ht="25" customHeight="1"/>
  </sheetData>
  <mergeCells count="9">
    <mergeCell ref="A1:E1"/>
    <mergeCell ref="A2:E2"/>
    <mergeCell ref="A27:C27"/>
    <mergeCell ref="A48:C48"/>
    <mergeCell ref="A99:C99"/>
    <mergeCell ref="A102:C102"/>
    <mergeCell ref="A131:C131"/>
    <mergeCell ref="A158:C158"/>
    <mergeCell ref="A159:E163"/>
  </mergeCells>
  <printOptions horizontalCentered="1" vertic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dcterms:created xsi:type="dcterms:W3CDTF">2019-08-29T03:44:00Z</dcterms:created>
  <dcterms:modified xsi:type="dcterms:W3CDTF">2020-09-01T02:16:32Z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