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一次性补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<sst xmlns="http://schemas.openxmlformats.org/spreadsheetml/2006/main" count="40" uniqueCount="39">
  <si>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r>
      <t xml:space="preserve">附件 </t>
    </r>
    <r>
      <rPr>
        <sz val="12"/>
        <color indexed="63"/>
        <rFont val="黑体"/>
        <family val="3"/>
      </rPr>
      <t xml:space="preserve">                 </t>
    </r>
  </si>
  <si>
    <t xml:space="preserve">  2022年中央实际种粮食农民一次性
补贴资金分配汇总表</t>
  </si>
  <si>
    <t>镇街</t>
  </si>
  <si>
    <t>补贴户数</t>
  </si>
  <si>
    <r>
      <t>补贴面积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（亩）</t>
    </r>
  </si>
  <si>
    <r>
      <t>补贴标准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（元</t>
    </r>
    <r>
      <rPr>
        <b/>
        <sz val="10"/>
        <rFont val="Times New Roman"/>
        <family val="1"/>
      </rPr>
      <t>/</t>
    </r>
    <r>
      <rPr>
        <b/>
        <sz val="10"/>
        <rFont val="仿宋_GB2312"/>
        <family val="3"/>
      </rPr>
      <t>亩）</t>
    </r>
  </si>
  <si>
    <r>
      <t>补贴金额</t>
    </r>
    <r>
      <rPr>
        <b/>
        <sz val="10"/>
        <rFont val="Times New Roman"/>
        <family val="1"/>
      </rPr>
      <t xml:space="preserve">
(</t>
    </r>
    <r>
      <rPr>
        <b/>
        <sz val="10"/>
        <rFont val="仿宋_GB2312"/>
        <family val="3"/>
      </rPr>
      <t>元）</t>
    </r>
  </si>
  <si>
    <t>绩效目标</t>
  </si>
  <si>
    <t>项目名称</t>
  </si>
  <si>
    <r>
      <t>功能类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科目代码</t>
    </r>
  </si>
  <si>
    <r>
      <rPr>
        <sz val="10"/>
        <rFont val="仿宋_GB2312"/>
        <family val="3"/>
      </rPr>
      <t>坦洲</t>
    </r>
  </si>
  <si>
    <r>
      <rPr>
        <sz val="10"/>
        <rFont val="仿宋_GB2312"/>
        <family val="3"/>
      </rPr>
      <t>按标准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足额发放</t>
    </r>
  </si>
  <si>
    <r>
      <t>2021</t>
    </r>
    <r>
      <rPr>
        <sz val="10"/>
        <rFont val="仿宋_GB2312"/>
        <family val="3"/>
      </rPr>
      <t>年农业生产发展资金</t>
    </r>
    <r>
      <rPr>
        <sz val="10"/>
        <rFont val="Times New Roman"/>
        <family val="1"/>
      </rPr>
      <t>—</t>
    </r>
    <r>
      <rPr>
        <sz val="10"/>
        <rFont val="仿宋_GB2312"/>
        <family val="3"/>
      </rPr>
      <t>耕地地力保护补贴</t>
    </r>
  </si>
  <si>
    <r>
      <t>[2220115]</t>
    </r>
    <r>
      <rPr>
        <sz val="10"/>
        <rFont val="仿宋_GB2312"/>
        <family val="3"/>
      </rPr>
      <t>粮食风险基金</t>
    </r>
  </si>
  <si>
    <r>
      <rPr>
        <sz val="10"/>
        <rFont val="仿宋_GB2312"/>
        <family val="3"/>
      </rPr>
      <t>西区</t>
    </r>
  </si>
  <si>
    <r>
      <rPr>
        <sz val="10"/>
        <rFont val="仿宋_GB2312"/>
        <family val="3"/>
      </rPr>
      <t>板芙</t>
    </r>
  </si>
  <si>
    <r>
      <rPr>
        <sz val="10"/>
        <rFont val="仿宋_GB2312"/>
        <family val="3"/>
      </rPr>
      <t>三乡</t>
    </r>
  </si>
  <si>
    <r>
      <rPr>
        <sz val="10"/>
        <rFont val="仿宋_GB2312"/>
        <family val="3"/>
      </rPr>
      <t>南区</t>
    </r>
  </si>
  <si>
    <r>
      <rPr>
        <sz val="10"/>
        <rFont val="仿宋_GB2312"/>
        <family val="3"/>
      </rPr>
      <t>沙溪</t>
    </r>
  </si>
  <si>
    <r>
      <rPr>
        <sz val="10"/>
        <rFont val="仿宋_GB2312"/>
        <family val="3"/>
      </rPr>
      <t>港口</t>
    </r>
  </si>
  <si>
    <r>
      <rPr>
        <sz val="10"/>
        <rFont val="仿宋_GB2312"/>
        <family val="3"/>
      </rPr>
      <t>小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榄</t>
    </r>
  </si>
  <si>
    <r>
      <rPr>
        <sz val="10"/>
        <rFont val="仿宋_GB2312"/>
        <family val="3"/>
      </rPr>
      <t>东凤</t>
    </r>
  </si>
  <si>
    <r>
      <rPr>
        <sz val="10"/>
        <rFont val="仿宋_GB2312"/>
        <family val="3"/>
      </rPr>
      <t>民众</t>
    </r>
  </si>
  <si>
    <r>
      <rPr>
        <sz val="10"/>
        <rFont val="仿宋_GB2312"/>
        <family val="3"/>
      </rPr>
      <t>大涌</t>
    </r>
  </si>
  <si>
    <r>
      <rPr>
        <sz val="10"/>
        <rFont val="仿宋_GB2312"/>
        <family val="3"/>
      </rPr>
      <t>横栏</t>
    </r>
  </si>
  <si>
    <r>
      <rPr>
        <sz val="10"/>
        <rFont val="仿宋_GB2312"/>
        <family val="3"/>
      </rPr>
      <t>神湾</t>
    </r>
  </si>
  <si>
    <r>
      <rPr>
        <sz val="10"/>
        <rFont val="仿宋_GB2312"/>
        <family val="3"/>
      </rPr>
      <t>南朗</t>
    </r>
  </si>
  <si>
    <r>
      <rPr>
        <sz val="10"/>
        <rFont val="仿宋_GB2312"/>
        <family val="3"/>
      </rPr>
      <t>三角</t>
    </r>
  </si>
  <si>
    <r>
      <rPr>
        <sz val="10"/>
        <rFont val="仿宋_GB2312"/>
        <family val="3"/>
      </rPr>
      <t>阜沙</t>
    </r>
  </si>
  <si>
    <r>
      <rPr>
        <sz val="10"/>
        <rFont val="仿宋_GB2312"/>
        <family val="3"/>
      </rPr>
      <t>黄圃</t>
    </r>
  </si>
  <si>
    <r>
      <rPr>
        <sz val="10"/>
        <rFont val="仿宋_GB2312"/>
        <family val="3"/>
      </rPr>
      <t>石岐区</t>
    </r>
  </si>
  <si>
    <r>
      <rPr>
        <sz val="10"/>
        <rFont val="仿宋_GB2312"/>
        <family val="3"/>
      </rPr>
      <t>火炬区</t>
    </r>
  </si>
  <si>
    <r>
      <rPr>
        <sz val="10"/>
        <rFont val="仿宋_GB2312"/>
        <family val="3"/>
      </rPr>
      <t>五桂山</t>
    </r>
  </si>
  <si>
    <r>
      <rPr>
        <sz val="10"/>
        <rFont val="仿宋_GB2312"/>
        <family val="3"/>
      </rPr>
      <t>以上小计</t>
    </r>
  </si>
  <si>
    <r>
      <rPr>
        <sz val="10"/>
        <rFont val="仿宋_GB2312"/>
        <family val="3"/>
      </rPr>
      <t>同以上南朗</t>
    </r>
  </si>
  <si>
    <r>
      <t>2022</t>
    </r>
    <r>
      <rPr>
        <sz val="10"/>
        <rFont val="仿宋_GB2312"/>
        <family val="3"/>
      </rPr>
      <t>年实际种粮农民一次性补贴资金</t>
    </r>
  </si>
  <si>
    <r>
      <t xml:space="preserve">  </t>
    </r>
    <r>
      <rPr>
        <sz val="12"/>
        <color indexed="63"/>
        <rFont val="仿宋_GB2312"/>
        <family val="3"/>
      </rPr>
      <t>合计</t>
    </r>
  </si>
  <si>
    <r>
      <rPr>
        <sz val="10"/>
        <rFont val="仿宋_GB2312"/>
        <family val="3"/>
      </rPr>
      <t>通过中山农商银行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直接划入农户帐户。</t>
    </r>
  </si>
  <si>
    <r>
      <rPr>
        <sz val="10"/>
        <rFont val="仿宋_GB2312"/>
        <family val="3"/>
      </rPr>
      <t>注：补贴金额</t>
    </r>
    <r>
      <rPr>
        <sz val="10"/>
        <rFont val="Times New Roman"/>
        <family val="1"/>
      </rPr>
      <t>=</t>
    </r>
    <r>
      <rPr>
        <sz val="10"/>
        <rFont val="仿宋_GB2312"/>
        <family val="3"/>
      </rPr>
      <t>每户补贴金额之和。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</si>
</sst>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6"/>
      <color indexed="63"/>
      <name val="黑体"/>
      <family val="3"/>
    </font>
    <font>
      <sz val="12"/>
      <color indexed="63"/>
      <name val="黑体"/>
      <family val="3"/>
    </font>
    <font>
      <sz val="22"/>
      <color indexed="63"/>
      <name val="方正小标宋_GBK"/>
      <family val="4"/>
    </font>
    <font>
      <b/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仿宋_GB2312"/>
      <family val="3"/>
    </font>
    <font>
      <sz val="12"/>
      <color indexed="63"/>
      <name val="仿宋_GB2312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rgb="FF333333"/>
      <name val="黑体"/>
      <family val="3"/>
    </font>
    <font>
      <sz val="12"/>
      <color rgb="FF333333"/>
      <name val="黑体"/>
      <family val="3"/>
    </font>
    <font>
      <sz val="22"/>
      <color rgb="FF333333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26" fillId="0" borderId="0">
      <alignment vertical="center"/>
      <protection/>
    </xf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0" fontId="42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5" fillId="0" borderId="9" applyNumberFormat="0" applyFill="0" applyAlignment="0" applyProtection="0"/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31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常规_2017汇总表 (3)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L5" sqref="L5"/>
    </sheetView>
  </sheetViews>
  <sheetFormatPr defaultColWidth="9.00390625" defaultRowHeight="12.75"/>
  <cols>
    <col min="1" max="1" width="9.57421875" style="0" customWidth="1"/>
    <col min="2" max="2" width="10.140625" style="0" customWidth="1"/>
    <col min="3" max="3" width="11.8515625" style="0" customWidth="1"/>
    <col min="4" max="4" width="10.7109375" style="0" customWidth="1"/>
    <col min="5" max="5" width="14.7109375" style="0" customWidth="1"/>
    <col min="6" max="6" width="10.00390625" style="0" customWidth="1"/>
    <col min="7" max="7" width="12.7109375" style="0" customWidth="1"/>
    <col min="8" max="8" width="11.28125" style="0" customWidth="1"/>
    <col min="11" max="11" width="33.57421875" style="0" customWidth="1"/>
    <col min="12" max="12" width="12.421875" style="0" customWidth="1"/>
  </cols>
  <sheetData>
    <row r="1" spans="1:8" ht="3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66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3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1.75" customHeight="1">
      <c r="A4" s="6" t="s">
        <v>10</v>
      </c>
      <c r="B4" s="7">
        <v>36</v>
      </c>
      <c r="C4" s="7">
        <v>2329.26</v>
      </c>
      <c r="D4" s="7">
        <v>83.45</v>
      </c>
      <c r="E4" s="7">
        <v>194376.78</v>
      </c>
      <c r="F4" s="13" t="s">
        <v>11</v>
      </c>
      <c r="G4" s="13" t="s">
        <v>12</v>
      </c>
      <c r="H4" s="13" t="s">
        <v>13</v>
      </c>
    </row>
    <row r="5" spans="1:8" ht="21.75" customHeight="1">
      <c r="A5" s="6" t="s">
        <v>14</v>
      </c>
      <c r="B5" s="7">
        <v>1</v>
      </c>
      <c r="C5" s="7">
        <v>130</v>
      </c>
      <c r="D5" s="7">
        <v>83.45</v>
      </c>
      <c r="E5" s="7">
        <v>10848.5</v>
      </c>
      <c r="F5" s="13"/>
      <c r="G5" s="13"/>
      <c r="H5" s="14"/>
    </row>
    <row r="6" spans="1:8" ht="21.75" customHeight="1">
      <c r="A6" s="6" t="s">
        <v>15</v>
      </c>
      <c r="B6" s="7">
        <v>13</v>
      </c>
      <c r="C6" s="7">
        <v>1321.8</v>
      </c>
      <c r="D6" s="7">
        <v>83.45</v>
      </c>
      <c r="E6" s="7">
        <v>110304.24</v>
      </c>
      <c r="F6" s="13"/>
      <c r="G6" s="13"/>
      <c r="H6" s="14"/>
    </row>
    <row r="7" spans="1:8" ht="21.75" customHeight="1">
      <c r="A7" s="6" t="s">
        <v>16</v>
      </c>
      <c r="B7" s="7">
        <v>157</v>
      </c>
      <c r="C7" s="7">
        <v>1546.6</v>
      </c>
      <c r="D7" s="7">
        <v>83.45</v>
      </c>
      <c r="E7" s="7">
        <v>129063.9</v>
      </c>
      <c r="F7" s="13"/>
      <c r="G7" s="13"/>
      <c r="H7" s="14"/>
    </row>
    <row r="8" spans="1:8" ht="21.75" customHeight="1">
      <c r="A8" s="6" t="s">
        <v>17</v>
      </c>
      <c r="B8" s="7">
        <v>2</v>
      </c>
      <c r="C8" s="7">
        <v>43</v>
      </c>
      <c r="D8" s="7">
        <v>83.45</v>
      </c>
      <c r="E8" s="7">
        <v>3588.35</v>
      </c>
      <c r="F8" s="13"/>
      <c r="G8" s="13"/>
      <c r="H8" s="14"/>
    </row>
    <row r="9" spans="1:8" ht="21.75" customHeight="1">
      <c r="A9" s="6" t="s">
        <v>18</v>
      </c>
      <c r="B9" s="7">
        <v>11</v>
      </c>
      <c r="C9" s="7">
        <v>1797.05</v>
      </c>
      <c r="D9" s="7">
        <v>83.45</v>
      </c>
      <c r="E9" s="7">
        <v>149963.82</v>
      </c>
      <c r="F9" s="13"/>
      <c r="G9" s="13"/>
      <c r="H9" s="14"/>
    </row>
    <row r="10" spans="1:8" ht="21.75" customHeight="1">
      <c r="A10" s="6" t="s">
        <v>19</v>
      </c>
      <c r="B10" s="7">
        <v>32</v>
      </c>
      <c r="C10" s="7">
        <v>1320.4</v>
      </c>
      <c r="D10" s="7">
        <v>83.45</v>
      </c>
      <c r="E10" s="7">
        <v>110187.44</v>
      </c>
      <c r="F10" s="13"/>
      <c r="G10" s="13"/>
      <c r="H10" s="14"/>
    </row>
    <row r="11" spans="1:8" ht="21.75" customHeight="1">
      <c r="A11" s="6" t="s">
        <v>20</v>
      </c>
      <c r="B11" s="7">
        <v>9</v>
      </c>
      <c r="C11" s="7">
        <v>434.5</v>
      </c>
      <c r="D11" s="7">
        <v>83.45</v>
      </c>
      <c r="E11" s="7">
        <v>36259.03</v>
      </c>
      <c r="F11" s="13"/>
      <c r="G11" s="13"/>
      <c r="H11" s="14"/>
    </row>
    <row r="12" spans="1:11" ht="21.75" customHeight="1">
      <c r="A12" s="6" t="s">
        <v>21</v>
      </c>
      <c r="B12" s="7">
        <v>1</v>
      </c>
      <c r="C12" s="7">
        <v>110</v>
      </c>
      <c r="D12" s="7">
        <v>83.45</v>
      </c>
      <c r="E12" s="7">
        <v>9179.5</v>
      </c>
      <c r="F12" s="13"/>
      <c r="G12" s="13"/>
      <c r="H12" s="14"/>
      <c r="K12" s="22"/>
    </row>
    <row r="13" spans="1:8" ht="21.75" customHeight="1">
      <c r="A13" s="6" t="s">
        <v>22</v>
      </c>
      <c r="B13" s="7">
        <v>43</v>
      </c>
      <c r="C13" s="7">
        <v>3258.02</v>
      </c>
      <c r="D13" s="7">
        <v>83.45</v>
      </c>
      <c r="E13" s="7">
        <v>271881.81</v>
      </c>
      <c r="F13" s="13"/>
      <c r="G13" s="13"/>
      <c r="H13" s="14"/>
    </row>
    <row r="14" spans="1:8" ht="21.75" customHeight="1">
      <c r="A14" s="6" t="s">
        <v>23</v>
      </c>
      <c r="B14" s="7">
        <v>141</v>
      </c>
      <c r="C14" s="7">
        <v>2645.38</v>
      </c>
      <c r="D14" s="7">
        <v>83.45</v>
      </c>
      <c r="E14" s="7">
        <v>220756.97</v>
      </c>
      <c r="F14" s="13"/>
      <c r="G14" s="13"/>
      <c r="H14" s="14"/>
    </row>
    <row r="15" spans="1:8" ht="21.75" customHeight="1">
      <c r="A15" s="6" t="s">
        <v>24</v>
      </c>
      <c r="B15" s="7">
        <v>4</v>
      </c>
      <c r="C15" s="7">
        <v>890</v>
      </c>
      <c r="D15" s="7">
        <v>83.45</v>
      </c>
      <c r="E15" s="7">
        <v>74270.5</v>
      </c>
      <c r="F15" s="13"/>
      <c r="G15" s="13"/>
      <c r="H15" s="14"/>
    </row>
    <row r="16" spans="1:8" ht="21.75" customHeight="1">
      <c r="A16" s="6" t="s">
        <v>25</v>
      </c>
      <c r="B16" s="7">
        <v>38</v>
      </c>
      <c r="C16" s="7">
        <v>828.7</v>
      </c>
      <c r="D16" s="7">
        <v>83.45</v>
      </c>
      <c r="E16" s="7">
        <v>69155.04</v>
      </c>
      <c r="F16" s="13"/>
      <c r="G16" s="13"/>
      <c r="H16" s="14"/>
    </row>
    <row r="17" spans="1:8" ht="21.75" customHeight="1">
      <c r="A17" s="6" t="s">
        <v>26</v>
      </c>
      <c r="B17" s="7">
        <v>1113</v>
      </c>
      <c r="C17" s="7">
        <v>11410.74</v>
      </c>
      <c r="D17" s="7">
        <v>83.45</v>
      </c>
      <c r="E17" s="7">
        <v>471127.14</v>
      </c>
      <c r="F17" s="13"/>
      <c r="G17" s="13"/>
      <c r="H17" s="14"/>
    </row>
    <row r="18" spans="1:8" ht="21.75" customHeight="1">
      <c r="A18" s="6" t="s">
        <v>27</v>
      </c>
      <c r="B18" s="7">
        <v>280</v>
      </c>
      <c r="C18" s="7">
        <v>2093.71</v>
      </c>
      <c r="D18" s="7">
        <v>83.45</v>
      </c>
      <c r="E18" s="7">
        <v>174720.3</v>
      </c>
      <c r="F18" s="13"/>
      <c r="G18" s="13"/>
      <c r="H18" s="14"/>
    </row>
    <row r="19" spans="1:8" ht="21.75" customHeight="1">
      <c r="A19" s="6" t="s">
        <v>28</v>
      </c>
      <c r="B19" s="7">
        <v>7</v>
      </c>
      <c r="C19" s="7">
        <v>621.2</v>
      </c>
      <c r="D19" s="7">
        <v>83.45</v>
      </c>
      <c r="E19" s="7">
        <v>51839.14</v>
      </c>
      <c r="F19" s="13"/>
      <c r="G19" s="13"/>
      <c r="H19" s="14"/>
    </row>
    <row r="20" spans="1:8" ht="21.75" customHeight="1">
      <c r="A20" s="6" t="s">
        <v>29</v>
      </c>
      <c r="B20" s="7">
        <v>131</v>
      </c>
      <c r="C20" s="7">
        <v>1986.92</v>
      </c>
      <c r="D20" s="7">
        <v>83.45</v>
      </c>
      <c r="E20" s="7">
        <v>165808.45</v>
      </c>
      <c r="F20" s="13"/>
      <c r="G20" s="13"/>
      <c r="H20" s="14"/>
    </row>
    <row r="21" spans="1:8" ht="21.75" customHeight="1">
      <c r="A21" s="6" t="s">
        <v>30</v>
      </c>
      <c r="B21" s="7">
        <v>1</v>
      </c>
      <c r="C21" s="7">
        <v>45</v>
      </c>
      <c r="D21" s="7">
        <v>83.45</v>
      </c>
      <c r="E21" s="7">
        <v>3755.25</v>
      </c>
      <c r="F21" s="13"/>
      <c r="G21" s="13"/>
      <c r="H21" s="14"/>
    </row>
    <row r="22" spans="1:8" ht="21.75" customHeight="1">
      <c r="A22" s="6" t="s">
        <v>31</v>
      </c>
      <c r="B22" s="7">
        <v>3</v>
      </c>
      <c r="C22" s="7">
        <v>549.55</v>
      </c>
      <c r="D22" s="7">
        <v>83.45</v>
      </c>
      <c r="E22" s="7">
        <v>45859.95</v>
      </c>
      <c r="F22" s="13"/>
      <c r="G22" s="13"/>
      <c r="H22" s="14"/>
    </row>
    <row r="23" spans="1:8" ht="21.75" customHeight="1">
      <c r="A23" s="6" t="s">
        <v>32</v>
      </c>
      <c r="B23" s="7">
        <v>6</v>
      </c>
      <c r="C23" s="7">
        <v>38.5</v>
      </c>
      <c r="D23" s="7">
        <v>83.45</v>
      </c>
      <c r="E23" s="7">
        <v>3212.83</v>
      </c>
      <c r="F23" s="13"/>
      <c r="G23" s="13"/>
      <c r="H23" s="14"/>
    </row>
    <row r="24" spans="1:8" ht="21.75" customHeight="1">
      <c r="A24" s="6" t="s">
        <v>33</v>
      </c>
      <c r="B24" s="7">
        <f>SUM(B4:B23)</f>
        <v>2029</v>
      </c>
      <c r="C24" s="7">
        <f>SUM(C4:C23)</f>
        <v>33400.33000000001</v>
      </c>
      <c r="D24" s="7"/>
      <c r="E24" s="7">
        <f>SUM(E4:E23)</f>
        <v>2306158.9400000004</v>
      </c>
      <c r="F24" s="13"/>
      <c r="G24" s="13"/>
      <c r="H24" s="14"/>
    </row>
    <row r="25" spans="1:8" ht="49.5" customHeight="1">
      <c r="A25" s="8" t="s">
        <v>26</v>
      </c>
      <c r="B25" s="9" t="s">
        <v>34</v>
      </c>
      <c r="C25" s="10"/>
      <c r="D25" s="10"/>
      <c r="E25" s="10">
        <v>481100</v>
      </c>
      <c r="F25" s="15"/>
      <c r="G25" s="16" t="s">
        <v>35</v>
      </c>
      <c r="H25" s="14"/>
    </row>
    <row r="26" spans="1:8" ht="39" customHeight="1">
      <c r="A26" s="8" t="s">
        <v>36</v>
      </c>
      <c r="B26" s="10">
        <v>2029</v>
      </c>
      <c r="C26" s="10">
        <f>SUM(C24:C25)</f>
        <v>33400.33000000001</v>
      </c>
      <c r="D26" s="10"/>
      <c r="E26" s="10">
        <f>SUM(E24:E25)</f>
        <v>2787258.9400000004</v>
      </c>
      <c r="F26" s="17" t="s">
        <v>37</v>
      </c>
      <c r="G26" s="18"/>
      <c r="H26" s="19"/>
    </row>
    <row r="27" spans="1:8" ht="18.75" customHeight="1">
      <c r="A27" s="11" t="s">
        <v>38</v>
      </c>
      <c r="B27" s="12"/>
      <c r="C27" s="12"/>
      <c r="D27" s="12"/>
      <c r="E27" s="12"/>
      <c r="F27" s="12"/>
      <c r="G27" s="20"/>
      <c r="H27" s="21"/>
    </row>
  </sheetData>
  <sheetProtection/>
  <mergeCells count="7">
    <mergeCell ref="A1:H1"/>
    <mergeCell ref="A2:H2"/>
    <mergeCell ref="F26:H26"/>
    <mergeCell ref="A27:G27"/>
    <mergeCell ref="F4:F24"/>
    <mergeCell ref="G4:G24"/>
    <mergeCell ref="H4:H25"/>
  </mergeCells>
  <printOptions/>
  <pageMargins left="0.5506944444444445" right="0.5902777777777778" top="0.66875" bottom="1.1805555555555556" header="0.5" footer="0.7083333333333334"/>
  <pageSetup horizontalDpi="600" verticalDpi="600" orientation="portrait" paperSize="9"/>
  <headerFooter>
    <oddFooter>&amp;R&amp;"Times New Roman"&amp;16- 3 -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yws</dc:creator>
  <cp:keywords/>
  <dc:description/>
  <cp:lastModifiedBy>greatwall</cp:lastModifiedBy>
  <cp:lastPrinted>2018-05-01T16:58:07Z</cp:lastPrinted>
  <dcterms:created xsi:type="dcterms:W3CDTF">2015-07-02T23:26:47Z</dcterms:created>
  <dcterms:modified xsi:type="dcterms:W3CDTF">2022-04-20T10:36:20Z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