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75" activeTab="0"/>
  </bookViews>
  <sheets>
    <sheet name="2022年马铃薯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<sst xmlns="http://schemas.openxmlformats.org/spreadsheetml/2006/main" count="29" uniqueCount="29">
  <si>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r>
      <t>附件2</t>
    </r>
    <r>
      <rPr>
        <sz val="16"/>
        <rFont val="黑体"/>
        <family val="3"/>
      </rPr>
      <t xml:space="preserve">      </t>
    </r>
  </si>
  <si>
    <t>2022年马铃薯补贴资金分配汇总表</t>
  </si>
  <si>
    <r>
      <rPr>
        <sz val="12"/>
        <rFont val="仿宋_GB2312"/>
        <family val="0"/>
      </rPr>
      <t>镇街</t>
    </r>
  </si>
  <si>
    <r>
      <rPr>
        <sz val="12"/>
        <rFont val="仿宋_GB2312"/>
        <family val="0"/>
      </rPr>
      <t>补贴户数</t>
    </r>
  </si>
  <si>
    <r>
      <rPr>
        <sz val="12"/>
        <rFont val="仿宋_GB2312"/>
        <family val="0"/>
      </rPr>
      <t>补贴面积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（亩）</t>
    </r>
  </si>
  <si>
    <r>
      <rPr>
        <sz val="12"/>
        <rFont val="仿宋_GB2312"/>
        <family val="0"/>
      </rPr>
      <t>补贴标准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（元</t>
    </r>
    <r>
      <rPr>
        <sz val="12"/>
        <rFont val="Times New Roman"/>
        <family val="0"/>
      </rPr>
      <t>/</t>
    </r>
    <r>
      <rPr>
        <sz val="12"/>
        <rFont val="仿宋_GB2312"/>
        <family val="0"/>
      </rPr>
      <t>亩）</t>
    </r>
  </si>
  <si>
    <r>
      <rPr>
        <sz val="12"/>
        <rFont val="仿宋_GB2312"/>
        <family val="0"/>
      </rPr>
      <t>补贴金额</t>
    </r>
    <r>
      <rPr>
        <sz val="12"/>
        <rFont val="Times New Roman"/>
        <family val="0"/>
      </rPr>
      <t xml:space="preserve">
(</t>
    </r>
    <r>
      <rPr>
        <sz val="12"/>
        <rFont val="仿宋_GB2312"/>
        <family val="0"/>
      </rPr>
      <t>元）</t>
    </r>
  </si>
  <si>
    <r>
      <rPr>
        <sz val="12"/>
        <rFont val="仿宋_GB2312"/>
        <family val="0"/>
      </rPr>
      <t>绩效目标</t>
    </r>
  </si>
  <si>
    <r>
      <rPr>
        <sz val="12"/>
        <rFont val="仿宋_GB2312"/>
        <family val="0"/>
      </rPr>
      <t>项目名称</t>
    </r>
  </si>
  <si>
    <r>
      <rPr>
        <sz val="12"/>
        <rFont val="仿宋_GB2312"/>
        <family val="0"/>
      </rPr>
      <t>功能类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科目代码</t>
    </r>
  </si>
  <si>
    <r>
      <rPr>
        <sz val="12"/>
        <rFont val="仿宋_GB2312"/>
        <family val="0"/>
      </rPr>
      <t>坦洲</t>
    </r>
  </si>
  <si>
    <r>
      <rPr>
        <sz val="12"/>
        <rFont val="仿宋_GB2312"/>
        <family val="0"/>
      </rPr>
      <t>按标准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足额发放</t>
    </r>
  </si>
  <si>
    <r>
      <rPr>
        <sz val="12"/>
        <rFont val="仿宋_GB2312"/>
        <family val="0"/>
      </rPr>
      <t>农业产业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发展</t>
    </r>
    <r>
      <rPr>
        <sz val="12"/>
        <rFont val="Times New Roman"/>
        <family val="0"/>
      </rPr>
      <t xml:space="preserve">—
</t>
    </r>
    <r>
      <rPr>
        <sz val="12"/>
        <rFont val="仿宋_GB2312"/>
        <family val="0"/>
      </rPr>
      <t>粮食直补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资金</t>
    </r>
  </si>
  <si>
    <r>
      <t>[2130120]</t>
    </r>
    <r>
      <rPr>
        <sz val="12"/>
        <rFont val="仿宋_GB2312"/>
        <family val="0"/>
      </rPr>
      <t>稳定农民收入补贴</t>
    </r>
  </si>
  <si>
    <r>
      <rPr>
        <sz val="12"/>
        <rFont val="仿宋_GB2312"/>
        <family val="0"/>
      </rPr>
      <t>东凤</t>
    </r>
  </si>
  <si>
    <r>
      <rPr>
        <sz val="12"/>
        <rFont val="仿宋_GB2312"/>
        <family val="0"/>
      </rPr>
      <t>三乡</t>
    </r>
  </si>
  <si>
    <r>
      <rPr>
        <sz val="12"/>
        <rFont val="仿宋_GB2312"/>
        <family val="0"/>
      </rPr>
      <t>南区</t>
    </r>
  </si>
  <si>
    <r>
      <rPr>
        <sz val="12"/>
        <rFont val="仿宋_GB2312"/>
        <family val="0"/>
      </rPr>
      <t>港口</t>
    </r>
  </si>
  <si>
    <r>
      <rPr>
        <sz val="12"/>
        <rFont val="仿宋_GB2312"/>
        <family val="0"/>
      </rPr>
      <t>民众</t>
    </r>
  </si>
  <si>
    <r>
      <rPr>
        <sz val="12"/>
        <rFont val="仿宋_GB2312"/>
        <family val="0"/>
      </rPr>
      <t>大涌</t>
    </r>
  </si>
  <si>
    <r>
      <rPr>
        <sz val="12"/>
        <rFont val="仿宋_GB2312"/>
        <family val="0"/>
      </rPr>
      <t>神湾</t>
    </r>
  </si>
  <si>
    <r>
      <rPr>
        <sz val="12"/>
        <rFont val="仿宋_GB2312"/>
        <family val="0"/>
      </rPr>
      <t>南朗</t>
    </r>
  </si>
  <si>
    <r>
      <rPr>
        <sz val="12"/>
        <rFont val="仿宋_GB2312"/>
        <family val="0"/>
      </rPr>
      <t>三角</t>
    </r>
  </si>
  <si>
    <r>
      <rPr>
        <sz val="12"/>
        <rFont val="仿宋_GB2312"/>
        <family val="0"/>
      </rPr>
      <t>黄圃</t>
    </r>
  </si>
  <si>
    <r>
      <rPr>
        <sz val="12"/>
        <rFont val="仿宋_GB2312"/>
        <family val="0"/>
      </rPr>
      <t>以上小计</t>
    </r>
  </si>
  <si>
    <r>
      <rPr>
        <sz val="12"/>
        <rFont val="仿宋_GB2312"/>
        <family val="0"/>
      </rPr>
      <t>通过中山农商银行直接划入农户帐户。</t>
    </r>
  </si>
  <si>
    <r>
      <rPr>
        <sz val="12"/>
        <rFont val="仿宋_GB2312"/>
        <family val="0"/>
      </rPr>
      <t>火炬</t>
    </r>
  </si>
  <si>
    <r>
      <rPr>
        <sz val="12"/>
        <rFont val="仿宋_GB2312"/>
        <family val="0"/>
      </rPr>
      <t>由区财政局负责补贴</t>
    </r>
  </si>
  <si>
    <r>
      <t xml:space="preserve">  </t>
    </r>
    <r>
      <rPr>
        <sz val="12"/>
        <rFont val="仿宋_GB2312"/>
        <family val="0"/>
      </rPr>
      <t>合计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</si>
</sst>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5">
    <font>
      <sz val="10"/>
      <name val="Arial"/>
      <family val="2"/>
    </font>
    <font>
      <sz val="11"/>
      <name val="宋体"/>
      <family val="0"/>
    </font>
    <font>
      <sz val="16"/>
      <name val="黑体"/>
      <family val="3"/>
    </font>
    <font>
      <sz val="22"/>
      <name val="方正小标宋_GBK"/>
      <family val="3"/>
    </font>
    <font>
      <sz val="12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2"/>
      <name val="仿宋_GB2312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7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2" fillId="0" borderId="0">
      <alignment vertical="center"/>
      <protection/>
    </xf>
    <xf numFmtId="0" fontId="26" fillId="19" borderId="0" applyNumberFormat="0" applyBorder="0" applyAlignment="0" applyProtection="0"/>
    <xf numFmtId="17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1" fillId="0" borderId="9" applyNumberFormat="0" applyFill="0" applyAlignment="0" applyProtection="0"/>
    <xf numFmtId="0" fontId="26" fillId="26" borderId="0" applyNumberFormat="0" applyBorder="0" applyAlignment="0" applyProtection="0"/>
    <xf numFmtId="0" fontId="42" fillId="27" borderId="0" applyNumberFormat="0" applyBorder="0" applyAlignment="0" applyProtection="0"/>
    <xf numFmtId="0" fontId="27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0" xfId="0" applyFont="1" applyAlignment="1">
      <alignment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常规_2017汇总表 (3)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A1">
      <selection activeCell="N10" sqref="N10"/>
    </sheetView>
  </sheetViews>
  <sheetFormatPr defaultColWidth="9.140625" defaultRowHeight="12.75"/>
  <cols>
    <col min="1" max="1" width="11.57421875" style="0" customWidth="1"/>
    <col min="2" max="2" width="11.28125" style="0" customWidth="1"/>
    <col min="3" max="3" width="13.140625" style="0" bestFit="1" customWidth="1"/>
    <col min="4" max="4" width="12.8515625" style="0" customWidth="1"/>
    <col min="5" max="5" width="13.57421875" style="0" customWidth="1"/>
    <col min="6" max="6" width="10.28125" style="0" customWidth="1"/>
    <col min="7" max="7" width="10.8515625" style="0" customWidth="1"/>
    <col min="8" max="8" width="9.421875" style="0" customWidth="1"/>
    <col min="16" max="16" width="9.421875" style="0" bestFit="1" customWidth="1"/>
  </cols>
  <sheetData>
    <row r="1" spans="1:10" ht="30" customHeight="1">
      <c r="A1" s="1" t="s">
        <v>0</v>
      </c>
      <c r="B1" s="2"/>
      <c r="C1" s="2"/>
      <c r="D1" s="2"/>
      <c r="E1" s="2"/>
      <c r="F1" s="2"/>
      <c r="G1" s="2"/>
      <c r="H1" s="2"/>
      <c r="I1" s="13"/>
      <c r="J1" s="13"/>
    </row>
    <row r="2" spans="1:10" ht="51" customHeight="1">
      <c r="A2" s="3" t="s">
        <v>1</v>
      </c>
      <c r="B2" s="4"/>
      <c r="C2" s="4"/>
      <c r="D2" s="4"/>
      <c r="E2" s="4"/>
      <c r="F2" s="4"/>
      <c r="G2" s="4"/>
      <c r="H2" s="4"/>
      <c r="I2" s="20"/>
      <c r="J2" s="13"/>
    </row>
    <row r="3" spans="1:10" ht="33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6" t="s">
        <v>9</v>
      </c>
      <c r="I3" s="13"/>
      <c r="J3" s="13"/>
    </row>
    <row r="4" spans="1:10" ht="33" customHeight="1">
      <c r="A4" s="7" t="s">
        <v>10</v>
      </c>
      <c r="B4" s="8">
        <v>1573</v>
      </c>
      <c r="C4" s="8">
        <v>302.91</v>
      </c>
      <c r="D4" s="8">
        <v>250</v>
      </c>
      <c r="E4" s="8">
        <v>75727.5</v>
      </c>
      <c r="F4" s="14" t="s">
        <v>11</v>
      </c>
      <c r="G4" s="14" t="s">
        <v>12</v>
      </c>
      <c r="H4" s="14" t="s">
        <v>13</v>
      </c>
      <c r="I4" s="13"/>
      <c r="J4" s="13"/>
    </row>
    <row r="5" spans="1:10" ht="33" customHeight="1">
      <c r="A5" s="7" t="s">
        <v>14</v>
      </c>
      <c r="B5" s="8">
        <v>44</v>
      </c>
      <c r="C5" s="8">
        <v>12.47</v>
      </c>
      <c r="D5" s="8">
        <v>250</v>
      </c>
      <c r="E5" s="8">
        <v>3117.5</v>
      </c>
      <c r="F5" s="15"/>
      <c r="G5" s="15"/>
      <c r="H5" s="15"/>
      <c r="I5" s="13"/>
      <c r="J5" s="13"/>
    </row>
    <row r="6" spans="1:10" ht="33" customHeight="1">
      <c r="A6" s="7" t="s">
        <v>15</v>
      </c>
      <c r="B6" s="8">
        <v>536</v>
      </c>
      <c r="C6" s="8">
        <v>133.42</v>
      </c>
      <c r="D6" s="8">
        <v>250</v>
      </c>
      <c r="E6" s="8">
        <v>33355</v>
      </c>
      <c r="F6" s="15"/>
      <c r="G6" s="15"/>
      <c r="H6" s="15"/>
      <c r="I6" s="13"/>
      <c r="J6" s="13"/>
    </row>
    <row r="7" spans="1:10" ht="33" customHeight="1">
      <c r="A7" s="7" t="s">
        <v>16</v>
      </c>
      <c r="B7" s="8">
        <v>13</v>
      </c>
      <c r="C7" s="8">
        <v>12.95</v>
      </c>
      <c r="D7" s="8">
        <v>250</v>
      </c>
      <c r="E7" s="8">
        <v>3237.5</v>
      </c>
      <c r="F7" s="15"/>
      <c r="G7" s="15"/>
      <c r="H7" s="15"/>
      <c r="I7" s="13"/>
      <c r="J7" s="13"/>
    </row>
    <row r="8" spans="1:10" ht="33" customHeight="1">
      <c r="A8" s="7" t="s">
        <v>17</v>
      </c>
      <c r="B8" s="8">
        <v>242</v>
      </c>
      <c r="C8" s="8">
        <v>98.56</v>
      </c>
      <c r="D8" s="8">
        <v>250</v>
      </c>
      <c r="E8" s="8">
        <v>24640</v>
      </c>
      <c r="F8" s="15"/>
      <c r="G8" s="15"/>
      <c r="H8" s="15"/>
      <c r="I8" s="13"/>
      <c r="J8" s="13"/>
    </row>
    <row r="9" spans="1:10" ht="33" customHeight="1">
      <c r="A9" s="7" t="s">
        <v>18</v>
      </c>
      <c r="B9" s="8">
        <v>1463</v>
      </c>
      <c r="C9" s="8">
        <v>623.42</v>
      </c>
      <c r="D9" s="8">
        <v>250</v>
      </c>
      <c r="E9" s="8">
        <v>155855</v>
      </c>
      <c r="F9" s="15"/>
      <c r="G9" s="15"/>
      <c r="H9" s="15"/>
      <c r="I9" s="13"/>
      <c r="J9" s="13"/>
    </row>
    <row r="10" spans="1:10" ht="33" customHeight="1">
      <c r="A10" s="7" t="s">
        <v>19</v>
      </c>
      <c r="B10" s="8">
        <v>27</v>
      </c>
      <c r="C10" s="8">
        <v>9.1</v>
      </c>
      <c r="D10" s="8">
        <v>250</v>
      </c>
      <c r="E10" s="8">
        <v>2275</v>
      </c>
      <c r="F10" s="15"/>
      <c r="G10" s="15"/>
      <c r="H10" s="15"/>
      <c r="I10" s="13"/>
      <c r="J10" s="13"/>
    </row>
    <row r="11" spans="1:10" ht="33" customHeight="1">
      <c r="A11" s="7" t="s">
        <v>20</v>
      </c>
      <c r="B11" s="8">
        <v>150</v>
      </c>
      <c r="C11" s="8">
        <v>65.5</v>
      </c>
      <c r="D11" s="8">
        <v>250</v>
      </c>
      <c r="E11" s="8">
        <v>16375</v>
      </c>
      <c r="F11" s="15"/>
      <c r="G11" s="15"/>
      <c r="H11" s="15"/>
      <c r="I11" s="13"/>
      <c r="J11" s="13"/>
    </row>
    <row r="12" spans="1:10" ht="33" customHeight="1">
      <c r="A12" s="7" t="s">
        <v>21</v>
      </c>
      <c r="B12" s="8">
        <v>130</v>
      </c>
      <c r="C12" s="8">
        <v>187.66</v>
      </c>
      <c r="D12" s="8">
        <v>250</v>
      </c>
      <c r="E12" s="8">
        <v>46915</v>
      </c>
      <c r="F12" s="15"/>
      <c r="G12" s="15"/>
      <c r="H12" s="15"/>
      <c r="I12" s="13"/>
      <c r="J12" s="13"/>
    </row>
    <row r="13" spans="1:10" ht="33" customHeight="1">
      <c r="A13" s="7" t="s">
        <v>22</v>
      </c>
      <c r="B13" s="8">
        <v>136</v>
      </c>
      <c r="C13" s="8">
        <v>60.6</v>
      </c>
      <c r="D13" s="8">
        <v>250</v>
      </c>
      <c r="E13" s="8">
        <v>15150</v>
      </c>
      <c r="F13" s="15"/>
      <c r="G13" s="15"/>
      <c r="H13" s="15"/>
      <c r="I13" s="13"/>
      <c r="J13" s="13"/>
    </row>
    <row r="14" spans="1:10" ht="33" customHeight="1">
      <c r="A14" s="7" t="s">
        <v>23</v>
      </c>
      <c r="B14" s="8">
        <v>282</v>
      </c>
      <c r="C14" s="8">
        <v>105.8</v>
      </c>
      <c r="D14" s="8">
        <v>250</v>
      </c>
      <c r="E14" s="8">
        <v>26450</v>
      </c>
      <c r="F14" s="15"/>
      <c r="G14" s="15"/>
      <c r="H14" s="15"/>
      <c r="I14" s="13"/>
      <c r="J14" s="13"/>
    </row>
    <row r="15" spans="1:10" ht="33" customHeight="1">
      <c r="A15" s="9" t="s">
        <v>24</v>
      </c>
      <c r="B15" s="10">
        <f>SUM(B4:B14)</f>
        <v>4596</v>
      </c>
      <c r="C15" s="10">
        <f>SUM(C4:C14)</f>
        <v>1612.3899999999999</v>
      </c>
      <c r="D15" s="10"/>
      <c r="E15" s="10">
        <f>SUM(E4:E14)</f>
        <v>403097.5</v>
      </c>
      <c r="F15" s="16" t="s">
        <v>25</v>
      </c>
      <c r="G15" s="16"/>
      <c r="H15" s="16"/>
      <c r="I15" s="13"/>
      <c r="J15" s="13"/>
    </row>
    <row r="16" spans="1:10" ht="33" customHeight="1">
      <c r="A16" s="9" t="s">
        <v>26</v>
      </c>
      <c r="B16" s="11">
        <v>61</v>
      </c>
      <c r="C16" s="8">
        <v>44.83</v>
      </c>
      <c r="D16" s="8">
        <v>250</v>
      </c>
      <c r="E16" s="8">
        <v>11207.5</v>
      </c>
      <c r="F16" s="16" t="s">
        <v>27</v>
      </c>
      <c r="G16" s="16"/>
      <c r="H16" s="16"/>
      <c r="I16" s="13"/>
      <c r="J16" s="13"/>
    </row>
    <row r="17" spans="1:10" ht="33" customHeight="1">
      <c r="A17" s="9" t="s">
        <v>28</v>
      </c>
      <c r="B17" s="10">
        <f>SUM(B15:B16)</f>
        <v>4657</v>
      </c>
      <c r="C17" s="10">
        <f>SUM(C15:C16)</f>
        <v>1657.2199999999998</v>
      </c>
      <c r="D17" s="10"/>
      <c r="E17" s="10">
        <f>SUM(E15:E16)</f>
        <v>414305</v>
      </c>
      <c r="F17" s="17"/>
      <c r="G17" s="18"/>
      <c r="H17" s="19"/>
      <c r="I17" s="13"/>
      <c r="J17" s="13"/>
    </row>
    <row r="18" spans="1:10" ht="12.75">
      <c r="A18" s="12"/>
      <c r="B18" s="12"/>
      <c r="C18" s="12"/>
      <c r="D18" s="12"/>
      <c r="E18" s="12"/>
      <c r="F18" s="12"/>
      <c r="G18" s="12"/>
      <c r="H18" s="12"/>
      <c r="I18" s="13"/>
      <c r="J18" s="13"/>
    </row>
    <row r="19" spans="1:10" ht="12.7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2.7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2.7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2.7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2.7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2.7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2.7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2.7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2.7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.75">
      <c r="A30" s="13"/>
      <c r="B30" s="13"/>
      <c r="C30" s="13"/>
      <c r="D30" s="13"/>
      <c r="E30" s="13"/>
      <c r="F30" s="13"/>
      <c r="G30" s="13"/>
      <c r="H30" s="13"/>
      <c r="I30" s="13"/>
      <c r="J30" s="13"/>
    </row>
  </sheetData>
  <sheetProtection/>
  <mergeCells count="8">
    <mergeCell ref="A1:H1"/>
    <mergeCell ref="A2:H2"/>
    <mergeCell ref="F15:H15"/>
    <mergeCell ref="F16:H16"/>
    <mergeCell ref="F17:H17"/>
    <mergeCell ref="F4:F14"/>
    <mergeCell ref="G4:G14"/>
    <mergeCell ref="H4:H14"/>
  </mergeCells>
  <printOptions/>
  <pageMargins left="0.7513888888888889" right="0.6298611111111111" top="0.8263888888888888" bottom="1.2597222222222222" header="0.5118055555555555" footer="0.7479166666666667"/>
  <pageSetup horizontalDpi="600" verticalDpi="600" orientation="portrait" paperSize="9"/>
  <headerFooter>
    <oddFooter>&amp;R&amp;"Times New Roman"&amp;16- 5 -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yws</dc:creator>
  <cp:keywords/>
  <dc:description/>
  <cp:lastModifiedBy>greatwall</cp:lastModifiedBy>
  <cp:lastPrinted>2018-04-29T00:58:07Z</cp:lastPrinted>
  <dcterms:created xsi:type="dcterms:W3CDTF">2015-06-30T07:26:47Z</dcterms:created>
  <dcterms:modified xsi:type="dcterms:W3CDTF">2022-04-25T11:57:59Z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