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535" activeTab="0"/>
  </bookViews>
  <sheets>
    <sheet name="新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<sst xmlns="http://schemas.openxmlformats.org/spreadsheetml/2006/main" count="46" uniqueCount="44">
  <si>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附件</t>
  </si>
  <si>
    <t>2023年中山市农业面源污染治理项目资金安排表</t>
  </si>
  <si>
    <r>
      <rPr>
        <b/>
        <sz val="11"/>
        <color indexed="8"/>
        <rFont val="仿宋_GB2312"/>
        <family val="3"/>
      </rPr>
      <t>序号</t>
    </r>
  </si>
  <si>
    <r>
      <rPr>
        <b/>
        <sz val="11"/>
        <color indexed="8"/>
        <rFont val="仿宋_GB2312"/>
        <family val="3"/>
      </rPr>
      <t>镇街</t>
    </r>
  </si>
  <si>
    <r>
      <rPr>
        <b/>
        <sz val="11"/>
        <color indexed="8"/>
        <rFont val="仿宋_GB2312"/>
        <family val="3"/>
      </rPr>
      <t>分配主体</t>
    </r>
  </si>
  <si>
    <r>
      <rPr>
        <b/>
        <sz val="11"/>
        <color indexed="8"/>
        <rFont val="仿宋_GB2312"/>
        <family val="3"/>
      </rPr>
      <t>有机肥替代化肥技术推广</t>
    </r>
  </si>
  <si>
    <r>
      <rPr>
        <b/>
        <sz val="11"/>
        <color indexed="8"/>
        <rFont val="仿宋_GB2312"/>
        <family val="3"/>
      </rPr>
      <t>农作物病虫害绿色防控及统防统治</t>
    </r>
  </si>
  <si>
    <r>
      <rPr>
        <b/>
        <sz val="11"/>
        <color indexed="8"/>
        <rFont val="仿宋_GB2312"/>
        <family val="3"/>
      </rPr>
      <t>分配金额小计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（万元）</t>
    </r>
  </si>
  <si>
    <r>
      <rPr>
        <b/>
        <sz val="11"/>
        <color indexed="8"/>
        <rFont val="仿宋_GB2312"/>
        <family val="3"/>
      </rPr>
      <t>项目名称</t>
    </r>
  </si>
  <si>
    <r>
      <rPr>
        <b/>
        <sz val="11"/>
        <color indexed="8"/>
        <rFont val="仿宋_GB2312"/>
        <family val="3"/>
      </rPr>
      <t>功能类科目</t>
    </r>
  </si>
  <si>
    <r>
      <rPr>
        <b/>
        <sz val="11"/>
        <color indexed="8"/>
        <rFont val="仿宋_GB2312"/>
        <family val="3"/>
      </rPr>
      <t>转移性支出功能类科目</t>
    </r>
  </si>
  <si>
    <r>
      <rPr>
        <b/>
        <sz val="11"/>
        <color indexed="8"/>
        <rFont val="仿宋_GB2312"/>
        <family val="3"/>
      </rPr>
      <t>备注</t>
    </r>
  </si>
  <si>
    <r>
      <rPr>
        <b/>
        <sz val="11"/>
        <color indexed="8"/>
        <rFont val="仿宋_GB2312"/>
        <family val="3"/>
      </rPr>
      <t>分配金额（万元）</t>
    </r>
  </si>
  <si>
    <r>
      <rPr>
        <b/>
        <sz val="11"/>
        <color indexed="8"/>
        <rFont val="仿宋_GB2312"/>
        <family val="3"/>
      </rPr>
      <t>绩效目标（亩）</t>
    </r>
  </si>
  <si>
    <r>
      <rPr>
        <sz val="11"/>
        <color indexed="8"/>
        <rFont val="仿宋_GB2312"/>
        <family val="3"/>
      </rPr>
      <t>火炬区</t>
    </r>
  </si>
  <si>
    <r>
      <rPr>
        <sz val="11"/>
        <color indexed="8"/>
        <rFont val="仿宋_GB2312"/>
        <family val="3"/>
      </rPr>
      <t>火炬开发区社区工作和社会事务局</t>
    </r>
  </si>
  <si>
    <r>
      <t xml:space="preserve">   </t>
    </r>
    <r>
      <rPr>
        <sz val="11"/>
        <color indexed="8"/>
        <rFont val="仿宋_GB2312"/>
        <family val="3"/>
      </rPr>
      <t>农业产业发展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仿宋_GB2312"/>
        <family val="3"/>
      </rPr>
      <t>农业面源污染治理项目经费</t>
    </r>
  </si>
  <si>
    <r>
      <t>[2130135]</t>
    </r>
    <r>
      <rPr>
        <sz val="11"/>
        <color indexed="8"/>
        <rFont val="仿宋_GB2312"/>
        <family val="3"/>
      </rPr>
      <t>农业资源保护修复与利用</t>
    </r>
  </si>
  <si>
    <r>
      <t>2300313-</t>
    </r>
    <r>
      <rPr>
        <sz val="11"/>
        <color indexed="8"/>
        <rFont val="仿宋_GB2312"/>
        <family val="3"/>
      </rPr>
      <t>农林水</t>
    </r>
  </si>
  <si>
    <r>
      <rPr>
        <sz val="11"/>
        <color indexed="8"/>
        <rFont val="仿宋_GB2312"/>
        <family val="3"/>
      </rPr>
      <t>有机肥替代化肥技术推广项目申请补贴</t>
    </r>
    <r>
      <rPr>
        <sz val="11"/>
        <color indexed="8"/>
        <rFont val="Times New Roman"/>
        <family val="1"/>
      </rPr>
      <t>12.625</t>
    </r>
    <r>
      <rPr>
        <sz val="11"/>
        <color indexed="8"/>
        <rFont val="仿宋_GB2312"/>
        <family val="3"/>
      </rPr>
      <t>万元，一类镇街不安排市级财政资金。</t>
    </r>
  </si>
  <si>
    <r>
      <rPr>
        <sz val="11"/>
        <color indexed="8"/>
        <rFont val="仿宋_GB2312"/>
        <family val="3"/>
      </rPr>
      <t>东凤</t>
    </r>
  </si>
  <si>
    <r>
      <rPr>
        <sz val="11"/>
        <rFont val="仿宋_GB2312"/>
        <family val="3"/>
      </rPr>
      <t>东凤镇农业农村局</t>
    </r>
  </si>
  <si>
    <r>
      <rPr>
        <sz val="11"/>
        <color indexed="8"/>
        <rFont val="仿宋_GB2312"/>
        <family val="3"/>
      </rPr>
      <t>阜沙</t>
    </r>
  </si>
  <si>
    <r>
      <rPr>
        <sz val="11"/>
        <rFont val="仿宋_GB2312"/>
        <family val="3"/>
      </rPr>
      <t>阜沙镇农业农村局</t>
    </r>
  </si>
  <si>
    <r>
      <rPr>
        <sz val="11"/>
        <color indexed="8"/>
        <rFont val="仿宋_GB2312"/>
        <family val="3"/>
      </rPr>
      <t>港口</t>
    </r>
  </si>
  <si>
    <r>
      <rPr>
        <sz val="11"/>
        <rFont val="仿宋_GB2312"/>
        <family val="3"/>
      </rPr>
      <t>港口镇农业农村局</t>
    </r>
  </si>
  <si>
    <r>
      <rPr>
        <sz val="11"/>
        <color indexed="8"/>
        <rFont val="仿宋_GB2312"/>
        <family val="3"/>
      </rPr>
      <t>黄圃</t>
    </r>
  </si>
  <si>
    <r>
      <rPr>
        <sz val="11"/>
        <rFont val="仿宋_GB2312"/>
        <family val="3"/>
      </rPr>
      <t>黄圃镇农业农村局</t>
    </r>
  </si>
  <si>
    <r>
      <rPr>
        <sz val="11"/>
        <color indexed="8"/>
        <rFont val="仿宋_GB2312"/>
        <family val="3"/>
      </rPr>
      <t>南朗</t>
    </r>
  </si>
  <si>
    <r>
      <rPr>
        <sz val="11"/>
        <rFont val="仿宋_GB2312"/>
        <family val="3"/>
      </rPr>
      <t>南朗街道农业农村局</t>
    </r>
  </si>
  <si>
    <r>
      <rPr>
        <sz val="11"/>
        <color indexed="8"/>
        <rFont val="仿宋_GB2312"/>
        <family val="3"/>
      </rPr>
      <t>三乡</t>
    </r>
  </si>
  <si>
    <r>
      <rPr>
        <sz val="11"/>
        <rFont val="仿宋_GB2312"/>
        <family val="3"/>
      </rPr>
      <t>三乡镇农业农村局</t>
    </r>
  </si>
  <si>
    <r>
      <rPr>
        <sz val="11"/>
        <color indexed="8"/>
        <rFont val="仿宋_GB2312"/>
        <family val="3"/>
      </rPr>
      <t>神湾</t>
    </r>
  </si>
  <si>
    <r>
      <rPr>
        <sz val="11"/>
        <rFont val="仿宋_GB2312"/>
        <family val="3"/>
      </rPr>
      <t>神湾镇农业农村局</t>
    </r>
  </si>
  <si>
    <r>
      <rPr>
        <sz val="11"/>
        <color indexed="8"/>
        <rFont val="仿宋_GB2312"/>
        <family val="3"/>
      </rPr>
      <t>坦洲</t>
    </r>
  </si>
  <si>
    <r>
      <rPr>
        <sz val="11"/>
        <rFont val="仿宋_GB2312"/>
        <family val="3"/>
      </rPr>
      <t>坦洲镇农业农村局</t>
    </r>
  </si>
  <si>
    <r>
      <rPr>
        <sz val="11"/>
        <color indexed="8"/>
        <rFont val="仿宋_GB2312"/>
        <family val="3"/>
      </rPr>
      <t>西区</t>
    </r>
  </si>
  <si>
    <r>
      <rPr>
        <sz val="11"/>
        <rFont val="仿宋_GB2312"/>
        <family val="3"/>
      </rPr>
      <t>西区街道农业农村局</t>
    </r>
  </si>
  <si>
    <r>
      <rPr>
        <sz val="11"/>
        <color indexed="8"/>
        <rFont val="仿宋_GB2312"/>
        <family val="3"/>
      </rPr>
      <t>大涌</t>
    </r>
  </si>
  <si>
    <r>
      <rPr>
        <sz val="11"/>
        <rFont val="仿宋_GB2312"/>
        <family val="3"/>
      </rPr>
      <t>大涌镇农业农村局</t>
    </r>
  </si>
  <si>
    <r>
      <rPr>
        <sz val="11"/>
        <color indexed="8"/>
        <rFont val="仿宋_GB2312"/>
        <family val="3"/>
      </rPr>
      <t>民众</t>
    </r>
  </si>
  <si>
    <r>
      <rPr>
        <sz val="11"/>
        <rFont val="仿宋_GB2312"/>
        <family val="3"/>
      </rPr>
      <t>民众街道农业农村局</t>
    </r>
  </si>
  <si>
    <r>
      <t>2021</t>
    </r>
    <r>
      <rPr>
        <sz val="11"/>
        <color indexed="8"/>
        <rFont val="仿宋_GB2312"/>
        <family val="3"/>
      </rPr>
      <t>年民众街道农业面源污染治理项目清算资金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万元。</t>
    </r>
  </si>
  <si>
    <r>
      <rPr>
        <sz val="11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</si>
</sst>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  <font>
      <sz val="22"/>
      <color theme="1"/>
      <name val="方正小标宋_GBK"/>
      <family val="0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K23" sqref="K23"/>
    </sheetView>
  </sheetViews>
  <sheetFormatPr defaultColWidth="9.00390625" defaultRowHeight="15"/>
  <cols>
    <col min="1" max="1" width="4.8515625" style="0" customWidth="1"/>
    <col min="2" max="2" width="6.8515625" style="0" customWidth="1"/>
    <col min="3" max="3" width="29.57421875" style="0" customWidth="1"/>
    <col min="4" max="4" width="11.421875" style="0" customWidth="1"/>
    <col min="5" max="5" width="9.57421875" style="0" customWidth="1"/>
    <col min="6" max="6" width="11.421875" style="0" customWidth="1"/>
    <col min="7" max="7" width="9.00390625" style="0" customWidth="1"/>
    <col min="8" max="8" width="8.7109375" style="0" customWidth="1"/>
    <col min="9" max="10" width="8.421875" style="0" customWidth="1"/>
    <col min="11" max="11" width="8.28125" style="0" customWidth="1"/>
    <col min="12" max="12" width="27.57421875" style="0" customWidth="1"/>
  </cols>
  <sheetData>
    <row r="1" ht="20.25">
      <c r="A1" s="2" t="s">
        <v>0</v>
      </c>
    </row>
    <row r="2" spans="1:12" ht="6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3" customHeight="1">
      <c r="A3" s="5" t="s">
        <v>2</v>
      </c>
      <c r="B3" s="5" t="s">
        <v>3</v>
      </c>
      <c r="C3" s="5" t="s">
        <v>4</v>
      </c>
      <c r="D3" s="6" t="s">
        <v>5</v>
      </c>
      <c r="E3" s="22"/>
      <c r="F3" s="6" t="s">
        <v>6</v>
      </c>
      <c r="G3" s="22"/>
      <c r="H3" s="23" t="s">
        <v>7</v>
      </c>
      <c r="I3" s="6" t="s">
        <v>8</v>
      </c>
      <c r="J3" s="6" t="s">
        <v>9</v>
      </c>
      <c r="K3" s="6" t="s">
        <v>10</v>
      </c>
      <c r="L3" s="5" t="s">
        <v>11</v>
      </c>
    </row>
    <row r="4" spans="1:12" s="1" customFormat="1" ht="48" customHeight="1">
      <c r="A4" s="7"/>
      <c r="B4" s="7"/>
      <c r="C4" s="7"/>
      <c r="D4" s="8" t="s">
        <v>12</v>
      </c>
      <c r="E4" s="6" t="s">
        <v>13</v>
      </c>
      <c r="F4" s="8" t="s">
        <v>12</v>
      </c>
      <c r="G4" s="6" t="s">
        <v>13</v>
      </c>
      <c r="H4" s="24"/>
      <c r="I4" s="22"/>
      <c r="J4" s="22"/>
      <c r="K4" s="22"/>
      <c r="L4" s="26"/>
    </row>
    <row r="5" spans="1:12" s="1" customFormat="1" ht="46.5" customHeight="1">
      <c r="A5" s="9">
        <v>1</v>
      </c>
      <c r="B5" s="10" t="s">
        <v>14</v>
      </c>
      <c r="C5" s="11" t="s">
        <v>15</v>
      </c>
      <c r="D5" s="12">
        <v>0</v>
      </c>
      <c r="E5" s="12">
        <v>505</v>
      </c>
      <c r="F5" s="21">
        <v>0</v>
      </c>
      <c r="G5" s="21">
        <v>0</v>
      </c>
      <c r="H5" s="25">
        <v>0</v>
      </c>
      <c r="I5" s="27" t="s">
        <v>16</v>
      </c>
      <c r="J5" s="27" t="s">
        <v>17</v>
      </c>
      <c r="K5" s="27" t="s">
        <v>18</v>
      </c>
      <c r="L5" s="28" t="s">
        <v>19</v>
      </c>
    </row>
    <row r="6" spans="1:12" s="1" customFormat="1" ht="28.5" customHeight="1">
      <c r="A6" s="9">
        <v>2</v>
      </c>
      <c r="B6" s="13" t="s">
        <v>20</v>
      </c>
      <c r="C6" s="14" t="s">
        <v>21</v>
      </c>
      <c r="D6" s="15">
        <v>0.24</v>
      </c>
      <c r="E6" s="12">
        <v>9.6</v>
      </c>
      <c r="F6" s="21">
        <v>0.52</v>
      </c>
      <c r="G6" s="21">
        <v>104</v>
      </c>
      <c r="H6" s="25">
        <v>0.76</v>
      </c>
      <c r="I6" s="29"/>
      <c r="J6" s="29"/>
      <c r="K6" s="29"/>
      <c r="L6" s="9"/>
    </row>
    <row r="7" spans="1:12" s="1" customFormat="1" ht="28.5" customHeight="1">
      <c r="A7" s="9">
        <v>3</v>
      </c>
      <c r="B7" s="13" t="s">
        <v>22</v>
      </c>
      <c r="C7" s="14" t="s">
        <v>23</v>
      </c>
      <c r="D7" s="12">
        <v>4.24</v>
      </c>
      <c r="E7" s="12">
        <v>169.6</v>
      </c>
      <c r="F7" s="21">
        <v>2.15</v>
      </c>
      <c r="G7" s="21">
        <v>430</v>
      </c>
      <c r="H7" s="25">
        <v>6.39</v>
      </c>
      <c r="I7" s="29"/>
      <c r="J7" s="29"/>
      <c r="K7" s="29"/>
      <c r="L7" s="9"/>
    </row>
    <row r="8" spans="1:12" s="1" customFormat="1" ht="28.5" customHeight="1">
      <c r="A8" s="9">
        <v>4</v>
      </c>
      <c r="B8" s="11" t="s">
        <v>24</v>
      </c>
      <c r="C8" s="14" t="s">
        <v>25</v>
      </c>
      <c r="D8" s="15">
        <v>1.97</v>
      </c>
      <c r="E8" s="12">
        <v>78.8</v>
      </c>
      <c r="F8" s="21">
        <v>9.75</v>
      </c>
      <c r="G8" s="21">
        <v>1950</v>
      </c>
      <c r="H8" s="25">
        <v>11.72</v>
      </c>
      <c r="I8" s="29"/>
      <c r="J8" s="29"/>
      <c r="K8" s="29"/>
      <c r="L8" s="9"/>
    </row>
    <row r="9" spans="1:12" s="1" customFormat="1" ht="28.5" customHeight="1">
      <c r="A9" s="9">
        <v>5</v>
      </c>
      <c r="B9" s="11" t="s">
        <v>26</v>
      </c>
      <c r="C9" s="14" t="s">
        <v>27</v>
      </c>
      <c r="D9" s="12">
        <v>9.58</v>
      </c>
      <c r="E9" s="12">
        <v>383.2</v>
      </c>
      <c r="F9" s="21">
        <v>3.32</v>
      </c>
      <c r="G9" s="21">
        <v>664</v>
      </c>
      <c r="H9" s="25">
        <v>12.9</v>
      </c>
      <c r="I9" s="29"/>
      <c r="J9" s="29"/>
      <c r="K9" s="29"/>
      <c r="L9" s="9"/>
    </row>
    <row r="10" spans="1:12" s="1" customFormat="1" ht="28.5" customHeight="1">
      <c r="A10" s="9">
        <v>6</v>
      </c>
      <c r="B10" s="10" t="s">
        <v>28</v>
      </c>
      <c r="C10" s="14" t="s">
        <v>29</v>
      </c>
      <c r="D10" s="12">
        <v>13.02</v>
      </c>
      <c r="E10" s="12">
        <v>520.8</v>
      </c>
      <c r="F10" s="21">
        <v>18.98</v>
      </c>
      <c r="G10" s="21">
        <v>3796</v>
      </c>
      <c r="H10" s="25">
        <v>32</v>
      </c>
      <c r="I10" s="29"/>
      <c r="J10" s="29"/>
      <c r="K10" s="29"/>
      <c r="L10" s="9"/>
    </row>
    <row r="11" spans="1:12" s="1" customFormat="1" ht="28.5" customHeight="1">
      <c r="A11" s="9">
        <v>7</v>
      </c>
      <c r="B11" s="10" t="s">
        <v>30</v>
      </c>
      <c r="C11" s="14" t="s">
        <v>31</v>
      </c>
      <c r="D11" s="15">
        <v>9.37</v>
      </c>
      <c r="E11" s="12">
        <v>374.8</v>
      </c>
      <c r="F11" s="21">
        <v>4.74</v>
      </c>
      <c r="G11" s="21">
        <v>948</v>
      </c>
      <c r="H11" s="25">
        <v>14.11</v>
      </c>
      <c r="I11" s="29"/>
      <c r="J11" s="29"/>
      <c r="K11" s="29"/>
      <c r="L11" s="9"/>
    </row>
    <row r="12" spans="1:12" s="1" customFormat="1" ht="28.5" customHeight="1">
      <c r="A12" s="9">
        <v>8</v>
      </c>
      <c r="B12" s="11" t="s">
        <v>32</v>
      </c>
      <c r="C12" s="14" t="s">
        <v>33</v>
      </c>
      <c r="D12" s="15">
        <v>14.19</v>
      </c>
      <c r="E12" s="12">
        <v>567.6</v>
      </c>
      <c r="F12" s="21">
        <v>0</v>
      </c>
      <c r="G12" s="21">
        <v>0</v>
      </c>
      <c r="H12" s="25">
        <v>14.19</v>
      </c>
      <c r="I12" s="29"/>
      <c r="J12" s="29"/>
      <c r="K12" s="29"/>
      <c r="L12" s="9"/>
    </row>
    <row r="13" spans="1:12" s="1" customFormat="1" ht="28.5" customHeight="1">
      <c r="A13" s="9">
        <v>9</v>
      </c>
      <c r="B13" s="13" t="s">
        <v>34</v>
      </c>
      <c r="C13" s="14" t="s">
        <v>35</v>
      </c>
      <c r="D13" s="15">
        <v>42</v>
      </c>
      <c r="E13" s="12">
        <v>1680</v>
      </c>
      <c r="F13" s="21">
        <v>6.47</v>
      </c>
      <c r="G13" s="21">
        <v>1294</v>
      </c>
      <c r="H13" s="25">
        <v>48.47</v>
      </c>
      <c r="I13" s="29"/>
      <c r="J13" s="29"/>
      <c r="K13" s="29"/>
      <c r="L13" s="9"/>
    </row>
    <row r="14" spans="1:12" s="1" customFormat="1" ht="28.5" customHeight="1">
      <c r="A14" s="9">
        <v>10</v>
      </c>
      <c r="B14" s="11" t="s">
        <v>36</v>
      </c>
      <c r="C14" s="14" t="s">
        <v>37</v>
      </c>
      <c r="D14" s="12">
        <v>5.39</v>
      </c>
      <c r="E14" s="12">
        <v>215.6</v>
      </c>
      <c r="F14" s="21">
        <v>0.95</v>
      </c>
      <c r="G14" s="21">
        <v>190</v>
      </c>
      <c r="H14" s="25">
        <v>6.34</v>
      </c>
      <c r="I14" s="29"/>
      <c r="J14" s="29"/>
      <c r="K14" s="29"/>
      <c r="L14" s="9"/>
    </row>
    <row r="15" spans="1:12" s="1" customFormat="1" ht="28.5" customHeight="1">
      <c r="A15" s="9">
        <v>11</v>
      </c>
      <c r="B15" s="16" t="s">
        <v>38</v>
      </c>
      <c r="C15" s="17" t="s">
        <v>39</v>
      </c>
      <c r="D15" s="12">
        <v>0</v>
      </c>
      <c r="E15" s="12">
        <v>0</v>
      </c>
      <c r="F15" s="21">
        <v>7.12</v>
      </c>
      <c r="G15" s="21">
        <v>1424</v>
      </c>
      <c r="H15" s="25">
        <v>7.12</v>
      </c>
      <c r="I15" s="29"/>
      <c r="J15" s="29"/>
      <c r="K15" s="29"/>
      <c r="L15" s="9"/>
    </row>
    <row r="16" spans="1:12" s="1" customFormat="1" ht="33" customHeight="1">
      <c r="A16" s="9">
        <v>12</v>
      </c>
      <c r="B16" s="16" t="s">
        <v>40</v>
      </c>
      <c r="C16" s="14" t="s">
        <v>41</v>
      </c>
      <c r="D16" s="12">
        <v>0</v>
      </c>
      <c r="E16" s="12">
        <v>0</v>
      </c>
      <c r="F16" s="21">
        <v>0</v>
      </c>
      <c r="G16" s="21">
        <v>0</v>
      </c>
      <c r="H16" s="25">
        <v>30</v>
      </c>
      <c r="I16" s="29"/>
      <c r="J16" s="29"/>
      <c r="K16" s="29"/>
      <c r="L16" s="30" t="s">
        <v>42</v>
      </c>
    </row>
    <row r="17" spans="1:12" s="1" customFormat="1" ht="28.5" customHeight="1">
      <c r="A17" s="18" t="s">
        <v>43</v>
      </c>
      <c r="B17" s="19"/>
      <c r="C17" s="20"/>
      <c r="D17" s="21">
        <f>SUM(D5:D15)</f>
        <v>100</v>
      </c>
      <c r="E17" s="21">
        <f>SUM(E5:E15)</f>
        <v>4505</v>
      </c>
      <c r="F17" s="21">
        <f>SUM(F5:F15)</f>
        <v>54</v>
      </c>
      <c r="G17" s="21">
        <f>SUM(G5:G15)</f>
        <v>10800</v>
      </c>
      <c r="H17" s="25">
        <f>SUM(H5:H16)</f>
        <v>184</v>
      </c>
      <c r="I17" s="31"/>
      <c r="J17" s="31"/>
      <c r="K17" s="31"/>
      <c r="L17" s="9"/>
    </row>
    <row r="18" s="1" customFormat="1" ht="14.25"/>
  </sheetData>
  <sheetProtection/>
  <mergeCells count="15">
    <mergeCell ref="A2:L2"/>
    <mergeCell ref="D3:E3"/>
    <mergeCell ref="F3:G3"/>
    <mergeCell ref="A17:C17"/>
    <mergeCell ref="A3:A4"/>
    <mergeCell ref="B3:B4"/>
    <mergeCell ref="C3:C4"/>
    <mergeCell ref="H3:H4"/>
    <mergeCell ref="I3:I4"/>
    <mergeCell ref="I5:I17"/>
    <mergeCell ref="J3:J4"/>
    <mergeCell ref="J5:J17"/>
    <mergeCell ref="K3:K4"/>
    <mergeCell ref="K5:K17"/>
    <mergeCell ref="L3:L4"/>
  </mergeCells>
  <printOptions horizontalCentered="1"/>
  <pageMargins left="0.2791666666666667" right="0.23958333333333334" top="0.40902777777777777" bottom="0.019444444444444445" header="0.38958333333333334" footer="0.35"/>
  <pageSetup fitToHeight="0" fitToWidth="1" horizontalDpi="600" verticalDpi="600" orientation="landscape" paperSize="9" scale="92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2022-05-16T19:05:12Z</dcterms:created>
  <dcterms:modified xsi:type="dcterms:W3CDTF">2023-01-10T17:31:33Z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