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85"/>
  </bookViews>
  <sheets>
    <sheet name="Sheet1" sheetId="1" r:id="rId1"/>
  </sheets>
  <externalReferences>
    <externalReference r:id="rId4"/>
  </externalReferences>
  <definedNames>
    <definedName name="_xlnm._FilterDatabase" localSheetId="0" hidden="1">Sheet1!$A$1:$F$27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<sst xmlns="http://schemas.openxmlformats.org/spreadsheetml/2006/main" count="112" uniqueCount="110">
  <si>
    <t>附件7</t>
  </si>
  <si>
    <t>中山市各镇（街）农业农村局乡村工匠职称评审工作联络表</t>
  </si>
  <si>
    <t>序号</t>
  </si>
  <si>
    <t>姓名</t>
  </si>
  <si>
    <t>所属镇（街）</t>
  </si>
  <si>
    <t>单位</t>
  </si>
  <si>
    <t>座机</t>
  </si>
  <si>
    <t>地址</t>
  </si>
  <si>
    <t>1</t>
  </si>
  <si>
    <t>吴瑞杰</t>
  </si>
  <si>
    <t>火炬开发区
（中山港街道）</t>
  </si>
  <si>
    <t>火炬开发区政务数据和社会事务局</t>
  </si>
  <si>
    <t>2</t>
  </si>
  <si>
    <t>彭新振</t>
  </si>
  <si>
    <t>东区街道</t>
  </si>
  <si>
    <t>东区街道农业农村局</t>
  </si>
  <si>
    <t>88938939</t>
  </si>
  <si>
    <t>3</t>
  </si>
  <si>
    <t>陆子璇</t>
  </si>
  <si>
    <t>南区街道</t>
  </si>
  <si>
    <t>南区街道农业农村局</t>
  </si>
  <si>
    <t>4</t>
  </si>
  <si>
    <t>伍丽丽</t>
  </si>
  <si>
    <t>西区街道</t>
  </si>
  <si>
    <t>西区街道农业服务中心</t>
  </si>
  <si>
    <t>5</t>
  </si>
  <si>
    <t>刘成丽</t>
  </si>
  <si>
    <t>石岐街道</t>
  </si>
  <si>
    <t>石岐街道农业农村局</t>
  </si>
  <si>
    <t>6</t>
  </si>
  <si>
    <t>杨栩星</t>
  </si>
  <si>
    <t>五桂山街道</t>
  </si>
  <si>
    <t>五桂山街道农业农村局</t>
  </si>
  <si>
    <t>7</t>
  </si>
  <si>
    <t>周丽华</t>
  </si>
  <si>
    <t>民众街道</t>
  </si>
  <si>
    <t>民众街道农业服务中心</t>
  </si>
  <si>
    <t>8</t>
  </si>
  <si>
    <t>郭佳俊</t>
  </si>
  <si>
    <t>南朗街道</t>
  </si>
  <si>
    <t>南朗街道农业农村局</t>
  </si>
  <si>
    <t>9</t>
  </si>
  <si>
    <t>刘彤</t>
  </si>
  <si>
    <t>小榄镇</t>
  </si>
  <si>
    <t>小榄镇农业农村局</t>
  </si>
  <si>
    <t>中山市小榄镇人民政府第二办公区7号楼202室（小榄镇东升片区东港大道2号）</t>
  </si>
  <si>
    <t>10</t>
  </si>
  <si>
    <t>陈展豪</t>
  </si>
  <si>
    <t>沙溪镇</t>
  </si>
  <si>
    <t>沙溪镇农业服务中心</t>
  </si>
  <si>
    <t>87793106</t>
  </si>
  <si>
    <t>11</t>
  </si>
  <si>
    <t>陈炜超</t>
  </si>
  <si>
    <t>12</t>
  </si>
  <si>
    <t>邬建泉</t>
  </si>
  <si>
    <t>古镇镇</t>
  </si>
  <si>
    <t>古镇镇农业农村局</t>
  </si>
  <si>
    <t>22341615</t>
  </si>
  <si>
    <t>13</t>
  </si>
  <si>
    <t>叶青</t>
  </si>
  <si>
    <t>东凤镇</t>
  </si>
  <si>
    <t>东凤镇农业服务中心</t>
  </si>
  <si>
    <t>22611100</t>
  </si>
  <si>
    <t>14</t>
  </si>
  <si>
    <t>郭建华</t>
  </si>
  <si>
    <t>板芙镇</t>
  </si>
  <si>
    <t>板芙镇农业农村局</t>
  </si>
  <si>
    <t>15</t>
  </si>
  <si>
    <t>张贤斌</t>
  </si>
  <si>
    <t>黄圃镇</t>
  </si>
  <si>
    <t>黄圃镇农业服务中心</t>
  </si>
  <si>
    <t>16</t>
  </si>
  <si>
    <t>黄柱柏</t>
  </si>
  <si>
    <t>横栏镇</t>
  </si>
  <si>
    <t>横栏镇农业服务中心</t>
  </si>
  <si>
    <t>87766113</t>
  </si>
  <si>
    <t>17</t>
  </si>
  <si>
    <t>陈康丽</t>
  </si>
  <si>
    <t>港口镇</t>
  </si>
  <si>
    <t>港口镇农业服务中心</t>
  </si>
  <si>
    <t>18</t>
  </si>
  <si>
    <t>黄宝松</t>
  </si>
  <si>
    <t>三角镇</t>
  </si>
  <si>
    <t>三角镇农业林业服务中心</t>
  </si>
  <si>
    <t>19</t>
  </si>
  <si>
    <t>谈近强</t>
  </si>
  <si>
    <t>三乡镇</t>
  </si>
  <si>
    <t>三乡镇农业农村局</t>
  </si>
  <si>
    <t>20</t>
  </si>
  <si>
    <t>李泳彬</t>
  </si>
  <si>
    <t>大涌镇</t>
  </si>
  <si>
    <t>大涌镇农业服务中心</t>
  </si>
  <si>
    <t>21</t>
  </si>
  <si>
    <t>李扇妹</t>
  </si>
  <si>
    <t>坦洲镇</t>
  </si>
  <si>
    <t>坦洲镇农业林业服务中心</t>
  </si>
  <si>
    <t>86633215</t>
  </si>
  <si>
    <t>22</t>
  </si>
  <si>
    <t>黄浩雄</t>
  </si>
  <si>
    <t>南头镇</t>
  </si>
  <si>
    <t>南头镇农业农村局</t>
  </si>
  <si>
    <t>23</t>
  </si>
  <si>
    <t>冯靖朗</t>
  </si>
  <si>
    <t>阜沙镇</t>
  </si>
  <si>
    <t>阜沙镇农业农村局</t>
  </si>
  <si>
    <t>23401691</t>
  </si>
  <si>
    <t>24</t>
  </si>
  <si>
    <t>谭敬辉</t>
  </si>
  <si>
    <t>神湾镇</t>
  </si>
  <si>
    <t>神湾镇农业农村局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</si>
</sst>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6"/>
      <color theme="1"/>
      <name val="黑体"/>
      <charset val="134"/>
    </font>
    <font>
      <sz val="20"/>
      <color rgb="FF000000"/>
      <name val="方正小标宋_GBK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8468;&#20214;6&#65306;&#20013;&#23665;&#24066;&#20065;&#26449;&#24037;&#21280;&#32844;&#31216;&#35780;&#23457;&#30003;&#25253;&#28857;&#19968;&#35272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2">
          <cell r="C12" t="str">
            <v>西区街道农业服务中心</v>
          </cell>
        </row>
        <row r="12">
          <cell r="G12" t="str">
            <v>中山市西区街道办事处南楼401（中山市西区街道升华路8号）</v>
          </cell>
        </row>
        <row r="13">
          <cell r="C13" t="str">
            <v>五桂山街道农业农村局</v>
          </cell>
        </row>
        <row r="13">
          <cell r="G13" t="str">
            <v>中山市五桂山行政服务中心408室</v>
          </cell>
        </row>
        <row r="14">
          <cell r="C14" t="str">
            <v>坦洲镇农业林业服务中心</v>
          </cell>
        </row>
        <row r="14">
          <cell r="G14" t="str">
            <v>中山市坦洲镇坦神北路89号2号楼308室</v>
          </cell>
        </row>
        <row r="15">
          <cell r="C15" t="str">
            <v>石岐街道农业农村局</v>
          </cell>
        </row>
        <row r="15">
          <cell r="G15" t="str">
            <v>中山市康华路18号石岐街道办事处912室</v>
          </cell>
        </row>
        <row r="16">
          <cell r="C16" t="str">
            <v>神湾镇农业农村局</v>
          </cell>
        </row>
        <row r="16">
          <cell r="G16" t="str">
            <v>中山市神湾镇神湾大道中48号5号楼三楼</v>
          </cell>
        </row>
        <row r="17">
          <cell r="C17" t="str">
            <v>三乡镇农业农村局</v>
          </cell>
        </row>
        <row r="17">
          <cell r="G17" t="str">
            <v>中山市三乡镇人民政府203室</v>
          </cell>
        </row>
        <row r="18">
          <cell r="C18" t="str">
            <v>三角镇农业林业服务中心</v>
          </cell>
        </row>
        <row r="18">
          <cell r="G18" t="str">
            <v>中山市三角镇金三大道162号三楼农业林业服务中心301室</v>
          </cell>
        </row>
        <row r="19">
          <cell r="C19" t="str">
            <v>南头镇农业农村局</v>
          </cell>
        </row>
        <row r="19">
          <cell r="G19" t="str">
            <v>中山市南头大道中59号之一</v>
          </cell>
        </row>
        <row r="20">
          <cell r="C20" t="str">
            <v>南区街道农业农村局</v>
          </cell>
        </row>
        <row r="20">
          <cell r="G20" t="str">
            <v>中山市城南二路1号南区街道办事处407室</v>
          </cell>
        </row>
        <row r="21">
          <cell r="C21" t="str">
            <v>南朗街道农业农村局</v>
          </cell>
        </row>
        <row r="21">
          <cell r="G21" t="str">
            <v>南朗街道体育路6号农业农村局210室</v>
          </cell>
        </row>
        <row r="22">
          <cell r="C22" t="str">
            <v>民众街道农业服务中心</v>
          </cell>
        </row>
        <row r="22">
          <cell r="G22" t="str">
            <v>民众街道党群服务中心五楼505室</v>
          </cell>
        </row>
        <row r="23">
          <cell r="C23" t="str">
            <v>港口镇农业服务中心</v>
          </cell>
        </row>
        <row r="23">
          <cell r="G23" t="str">
            <v>中山市港口镇熙春路1号港口镇政务服务中心401室</v>
          </cell>
        </row>
        <row r="24">
          <cell r="C24" t="str">
            <v>横栏镇农业服务中心</v>
          </cell>
        </row>
        <row r="24">
          <cell r="G24" t="str">
            <v>中山市横栏镇镇政府2号楼102室</v>
          </cell>
        </row>
        <row r="25">
          <cell r="C25" t="str">
            <v>古镇镇农业农村局</v>
          </cell>
        </row>
        <row r="25">
          <cell r="G25" t="str">
            <v>中山市古镇镇东兴东路1号古镇政府第二办公区5号楼405室</v>
          </cell>
        </row>
        <row r="26">
          <cell r="C26" t="str">
            <v>阜沙镇农业农村局</v>
          </cell>
        </row>
        <row r="26">
          <cell r="G26" t="str">
            <v>中山市阜沙镇埠港东路13号</v>
          </cell>
        </row>
        <row r="27">
          <cell r="C27" t="str">
            <v>东区街道农业农村局</v>
          </cell>
        </row>
        <row r="27">
          <cell r="G27" t="str">
            <v>中山市东区桃苑路16号</v>
          </cell>
        </row>
        <row r="28">
          <cell r="C28" t="str">
            <v>东凤镇农业服务中心</v>
          </cell>
        </row>
        <row r="28">
          <cell r="G28" t="str">
            <v>中山市东凤镇凤翔大道128号镇政府912室</v>
          </cell>
        </row>
        <row r="29">
          <cell r="C29" t="str">
            <v>大涌镇农业服务中心</v>
          </cell>
        </row>
        <row r="29">
          <cell r="G29" t="str">
            <v>中山市大涌镇励志路1号行政服务中心</v>
          </cell>
        </row>
        <row r="30">
          <cell r="C30" t="str">
            <v>板芙镇农业农村局</v>
          </cell>
        </row>
        <row r="30">
          <cell r="G30" t="str">
            <v>中山市板芙镇行政服务中心大楼2楼</v>
          </cell>
        </row>
        <row r="31">
          <cell r="C31" t="str">
            <v>火炬开发区政务数据和社会事务局</v>
          </cell>
        </row>
        <row r="31">
          <cell r="G31" t="str">
            <v>中山市火炬开发区康乐大道31号</v>
          </cell>
        </row>
        <row r="32">
          <cell r="C32" t="str">
            <v>黄圃镇农业服务中心</v>
          </cell>
        </row>
        <row r="32">
          <cell r="G32" t="str">
            <v>中山市黄圃镇兴圃大道西13号</v>
          </cell>
        </row>
        <row r="33">
          <cell r="C33" t="str">
            <v>沙溪镇农业服务中心</v>
          </cell>
        </row>
        <row r="33">
          <cell r="G33" t="str">
            <v>中山市沙溪镇隆兴南路43号</v>
          </cell>
        </row>
        <row r="34">
          <cell r="C34" t="str">
            <v>委托评审及申报、评审过程监督</v>
          </cell>
        </row>
        <row r="34">
          <cell r="F34" t="str">
            <v>申报材料由我市审核同意后委托市外对口专业评委会评审</v>
          </cell>
          <cell r="G34" t="str">
            <v>东区中山三路26号市政府第二办公区17楼1702室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7"/>
  <sheetViews>
    <sheetView tabSelected="1" workbookViewId="0">
      <selection activeCell="A2" sqref="A2:F2"/>
    </sheetView>
  </sheetViews>
  <sheetFormatPr defaultColWidth="8.89166666666667" defaultRowHeight="13.5" outlineLevelCol="5"/>
  <cols>
    <col min="1" max="1" width="6.10833333333333" style="1" customWidth="1"/>
    <col min="2" max="2" width="14.6666666666667" style="1" customWidth="1"/>
    <col min="3" max="3" width="16.25" style="1" customWidth="1"/>
    <col min="4" max="4" width="25.625" style="1" customWidth="1"/>
    <col min="5" max="5" width="18.75" style="1" customWidth="1"/>
    <col min="6" max="6" width="31.75" style="1" customWidth="1"/>
    <col min="7" max="16384" width="8.89166666666667" style="1"/>
  </cols>
  <sheetData>
    <row r="1" ht="21" customHeight="1" spans="1:5">
      <c r="A1" s="2" t="s">
        <v>0</v>
      </c>
      <c r="B1" s="2"/>
      <c r="C1" s="2"/>
      <c r="D1" s="2"/>
      <c r="E1" s="2"/>
    </row>
    <row r="2" ht="64" customHeight="1" spans="1:6">
      <c r="A2" s="3" t="s">
        <v>1</v>
      </c>
      <c r="B2" s="3"/>
      <c r="C2" s="3"/>
      <c r="D2" s="3"/>
      <c r="E2" s="3"/>
      <c r="F2" s="3"/>
    </row>
    <row r="3" ht="41" customHeight="1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</row>
    <row r="4" customFormat="1" ht="41" customHeight="1" spans="1:6">
      <c r="A4" s="4" t="s">
        <v>8</v>
      </c>
      <c r="B4" s="4" t="s">
        <v>9</v>
      </c>
      <c r="C4" s="4" t="s">
        <v>10</v>
      </c>
      <c r="D4" s="4" t="s">
        <v>11</v>
      </c>
      <c r="E4" s="4">
        <v>89873781</v>
      </c>
      <c r="F4" s="6" t="str">
        <f>VLOOKUP(D4,[1]Sheet1!$C$12:$G$34,5,FALSE)</f>
        <v>中山市火炬开发区康乐大道31号</v>
      </c>
    </row>
    <row r="5" customFormat="1" ht="41" customHeight="1" spans="1:6">
      <c r="A5" s="4" t="s">
        <v>12</v>
      </c>
      <c r="B5" s="4" t="s">
        <v>13</v>
      </c>
      <c r="C5" s="4" t="s">
        <v>14</v>
      </c>
      <c r="D5" s="4" t="s">
        <v>15</v>
      </c>
      <c r="E5" s="4" t="s">
        <v>16</v>
      </c>
      <c r="F5" s="6" t="str">
        <f>VLOOKUP(D5,[1]Sheet1!$C$12:$G$34,5,FALSE)</f>
        <v>中山市东区桃苑路16号</v>
      </c>
    </row>
    <row r="6" customFormat="1" ht="41" customHeight="1" spans="1:6">
      <c r="A6" s="4" t="s">
        <v>17</v>
      </c>
      <c r="B6" s="4" t="s">
        <v>18</v>
      </c>
      <c r="C6" s="4" t="s">
        <v>19</v>
      </c>
      <c r="D6" s="4" t="s">
        <v>20</v>
      </c>
      <c r="E6" s="4">
        <v>88895183</v>
      </c>
      <c r="F6" s="6" t="str">
        <f>VLOOKUP(D6,[1]Sheet1!$C$12:$G$34,5,FALSE)</f>
        <v>中山市城南二路1号南区街道办事处407室</v>
      </c>
    </row>
    <row r="7" customFormat="1" ht="41" customHeight="1" spans="1:6">
      <c r="A7" s="4" t="s">
        <v>21</v>
      </c>
      <c r="B7" s="4" t="s">
        <v>22</v>
      </c>
      <c r="C7" s="4" t="s">
        <v>23</v>
      </c>
      <c r="D7" s="4" t="s">
        <v>24</v>
      </c>
      <c r="E7" s="4">
        <v>23325871</v>
      </c>
      <c r="F7" s="6" t="str">
        <f>VLOOKUP(D7,[1]Sheet1!$C$12:$G$34,5,FALSE)</f>
        <v>中山市西区街道办事处南楼401（中山市西区街道升华路8号）</v>
      </c>
    </row>
    <row r="8" customFormat="1" ht="41" customHeight="1" spans="1:6">
      <c r="A8" s="4" t="s">
        <v>25</v>
      </c>
      <c r="B8" s="4" t="s">
        <v>26</v>
      </c>
      <c r="C8" s="4" t="s">
        <v>27</v>
      </c>
      <c r="D8" s="4" t="s">
        <v>28</v>
      </c>
      <c r="E8" s="4">
        <v>23328110</v>
      </c>
      <c r="F8" s="6" t="str">
        <f>VLOOKUP(D8,[1]Sheet1!$C$12:$G$34,5,FALSE)</f>
        <v>中山市康华路18号石岐街道办事处912室</v>
      </c>
    </row>
    <row r="9" customFormat="1" ht="41" customHeight="1" spans="1:6">
      <c r="A9" s="4" t="s">
        <v>29</v>
      </c>
      <c r="B9" s="4" t="s">
        <v>30</v>
      </c>
      <c r="C9" s="4" t="s">
        <v>31</v>
      </c>
      <c r="D9" s="4" t="s">
        <v>32</v>
      </c>
      <c r="E9" s="4">
        <v>88201524</v>
      </c>
      <c r="F9" s="6" t="str">
        <f>VLOOKUP(D9,[1]Sheet1!$C$12:$G$34,5,FALSE)</f>
        <v>中山市五桂山行政服务中心408室</v>
      </c>
    </row>
    <row r="10" customFormat="1" ht="41" customHeight="1" spans="1:6">
      <c r="A10" s="4" t="s">
        <v>33</v>
      </c>
      <c r="B10" s="4" t="s">
        <v>34</v>
      </c>
      <c r="C10" s="4" t="s">
        <v>35</v>
      </c>
      <c r="D10" s="4" t="s">
        <v>36</v>
      </c>
      <c r="E10" s="4">
        <v>85168321</v>
      </c>
      <c r="F10" s="6" t="str">
        <f>VLOOKUP(D10,[1]Sheet1!$C$12:$G$34,5,FALSE)</f>
        <v>民众街道党群服务中心五楼505室</v>
      </c>
    </row>
    <row r="11" customFormat="1" ht="41" customHeight="1" spans="1:6">
      <c r="A11" s="4" t="s">
        <v>37</v>
      </c>
      <c r="B11" s="4" t="s">
        <v>38</v>
      </c>
      <c r="C11" s="4" t="s">
        <v>39</v>
      </c>
      <c r="D11" s="4" t="s">
        <v>40</v>
      </c>
      <c r="E11" s="4">
        <v>89967995</v>
      </c>
      <c r="F11" s="6" t="str">
        <f>VLOOKUP(D11,[1]Sheet1!$C$12:$G$34,5,FALSE)</f>
        <v>南朗街道体育路6号农业农村局210室</v>
      </c>
    </row>
    <row r="12" customFormat="1" ht="41" customHeight="1" spans="1:6">
      <c r="A12" s="4" t="s">
        <v>41</v>
      </c>
      <c r="B12" s="4" t="s">
        <v>42</v>
      </c>
      <c r="C12" s="4" t="s">
        <v>43</v>
      </c>
      <c r="D12" s="4" t="s">
        <v>44</v>
      </c>
      <c r="E12" s="4">
        <v>22217311</v>
      </c>
      <c r="F12" s="6" t="s">
        <v>45</v>
      </c>
    </row>
    <row r="13" customFormat="1" ht="41" customHeight="1" spans="1:6">
      <c r="A13" s="4" t="s">
        <v>46</v>
      </c>
      <c r="B13" s="4" t="s">
        <v>47</v>
      </c>
      <c r="C13" s="4" t="s">
        <v>48</v>
      </c>
      <c r="D13" s="4" t="s">
        <v>49</v>
      </c>
      <c r="E13" s="4" t="s">
        <v>50</v>
      </c>
      <c r="F13" s="6" t="str">
        <f>VLOOKUP(D13,[1]Sheet1!$C$12:$G$34,5,FALSE)</f>
        <v>中山市沙溪镇隆兴南路43号</v>
      </c>
    </row>
    <row r="14" s="1" customFormat="1" ht="41" customHeight="1" spans="1:6">
      <c r="A14" s="4" t="s">
        <v>51</v>
      </c>
      <c r="B14" s="4" t="s">
        <v>52</v>
      </c>
      <c r="C14" s="4" t="s">
        <v>48</v>
      </c>
      <c r="D14" s="4" t="s">
        <v>49</v>
      </c>
      <c r="E14" s="4">
        <v>87793106</v>
      </c>
      <c r="F14" s="6" t="str">
        <f>VLOOKUP(D14,[1]Sheet1!$C$12:$G$34,5,FALSE)</f>
        <v>中山市沙溪镇隆兴南路43号</v>
      </c>
    </row>
    <row r="15" ht="41" customHeight="1" spans="1:6">
      <c r="A15" s="4" t="s">
        <v>53</v>
      </c>
      <c r="B15" s="4" t="s">
        <v>54</v>
      </c>
      <c r="C15" s="4" t="s">
        <v>55</v>
      </c>
      <c r="D15" s="4" t="s">
        <v>56</v>
      </c>
      <c r="E15" s="4" t="s">
        <v>57</v>
      </c>
      <c r="F15" s="6" t="str">
        <f>VLOOKUP(D15,[1]Sheet1!$C$12:$G$34,5,FALSE)</f>
        <v>中山市古镇镇东兴东路1号古镇政府第二办公区5号楼405室</v>
      </c>
    </row>
    <row r="16" ht="41" customHeight="1" spans="1:6">
      <c r="A16" s="4" t="s">
        <v>58</v>
      </c>
      <c r="B16" s="4" t="s">
        <v>59</v>
      </c>
      <c r="C16" s="4" t="s">
        <v>60</v>
      </c>
      <c r="D16" s="4" t="s">
        <v>61</v>
      </c>
      <c r="E16" s="4" t="s">
        <v>62</v>
      </c>
      <c r="F16" s="6" t="str">
        <f>VLOOKUP(D16,[1]Sheet1!$C$12:$G$34,5,FALSE)</f>
        <v>中山市东凤镇凤翔大道128号镇政府912室</v>
      </c>
    </row>
    <row r="17" s="1" customFormat="1" ht="41" customHeight="1" spans="1:6">
      <c r="A17" s="4" t="s">
        <v>63</v>
      </c>
      <c r="B17" s="4" t="s">
        <v>64</v>
      </c>
      <c r="C17" s="4" t="s">
        <v>65</v>
      </c>
      <c r="D17" s="4" t="s">
        <v>66</v>
      </c>
      <c r="E17" s="4">
        <v>86501233</v>
      </c>
      <c r="F17" s="6" t="str">
        <f>VLOOKUP(D17,[1]Sheet1!$C$12:$G$34,5,FALSE)</f>
        <v>中山市板芙镇行政服务中心大楼2楼</v>
      </c>
    </row>
    <row r="18" s="1" customFormat="1" ht="41" customHeight="1" spans="1:6">
      <c r="A18" s="4" t="s">
        <v>67</v>
      </c>
      <c r="B18" s="4" t="s">
        <v>68</v>
      </c>
      <c r="C18" s="4" t="s">
        <v>69</v>
      </c>
      <c r="D18" s="4" t="s">
        <v>70</v>
      </c>
      <c r="E18" s="4">
        <v>23226372</v>
      </c>
      <c r="F18" s="6" t="str">
        <f>VLOOKUP(D18,[1]Sheet1!$C$12:$G$34,5,FALSE)</f>
        <v>中山市黄圃镇兴圃大道西13号</v>
      </c>
    </row>
    <row r="19" ht="41" customHeight="1" spans="1:6">
      <c r="A19" s="4" t="s">
        <v>71</v>
      </c>
      <c r="B19" s="4" t="s">
        <v>72</v>
      </c>
      <c r="C19" s="4" t="s">
        <v>73</v>
      </c>
      <c r="D19" s="4" t="s">
        <v>74</v>
      </c>
      <c r="E19" s="4" t="s">
        <v>75</v>
      </c>
      <c r="F19" s="6" t="str">
        <f>VLOOKUP(D19,[1]Sheet1!$C$12:$G$34,5,FALSE)</f>
        <v>中山市横栏镇镇政府2号楼102室</v>
      </c>
    </row>
    <row r="20" ht="41" customHeight="1" spans="1:6">
      <c r="A20" s="4" t="s">
        <v>76</v>
      </c>
      <c r="B20" s="4" t="s">
        <v>77</v>
      </c>
      <c r="C20" s="4" t="s">
        <v>78</v>
      </c>
      <c r="D20" s="4" t="s">
        <v>79</v>
      </c>
      <c r="E20" s="4">
        <v>88403195</v>
      </c>
      <c r="F20" s="6" t="str">
        <f>VLOOKUP(D20,[1]Sheet1!$C$12:$G$34,5,FALSE)</f>
        <v>中山市港口镇熙春路1号港口镇政务服务中心401室</v>
      </c>
    </row>
    <row r="21" ht="41" customHeight="1" spans="1:6">
      <c r="A21" s="4" t="s">
        <v>80</v>
      </c>
      <c r="B21" s="4" t="s">
        <v>81</v>
      </c>
      <c r="C21" s="4" t="s">
        <v>82</v>
      </c>
      <c r="D21" s="4" t="s">
        <v>83</v>
      </c>
      <c r="E21" s="4">
        <v>22811389</v>
      </c>
      <c r="F21" s="6" t="str">
        <f>VLOOKUP(D21,[1]Sheet1!$C$12:$G$34,5,FALSE)</f>
        <v>中山市三角镇金三大道162号三楼农业林业服务中心301室</v>
      </c>
    </row>
    <row r="22" ht="41" customHeight="1" spans="1:6">
      <c r="A22" s="4" t="s">
        <v>84</v>
      </c>
      <c r="B22" s="4" t="s">
        <v>85</v>
      </c>
      <c r="C22" s="4" t="s">
        <v>86</v>
      </c>
      <c r="D22" s="4" t="s">
        <v>87</v>
      </c>
      <c r="E22" s="4">
        <v>86381217</v>
      </c>
      <c r="F22" s="6" t="str">
        <f>VLOOKUP(D22,[1]Sheet1!$C$12:$G$34,5,FALSE)</f>
        <v>中山市三乡镇人民政府203室</v>
      </c>
    </row>
    <row r="23" s="1" customFormat="1" ht="41" customHeight="1" spans="1:6">
      <c r="A23" s="4" t="s">
        <v>88</v>
      </c>
      <c r="B23" s="4" t="s">
        <v>89</v>
      </c>
      <c r="C23" s="4" t="s">
        <v>90</v>
      </c>
      <c r="D23" s="4" t="s">
        <v>91</v>
      </c>
      <c r="E23" s="4">
        <v>87725139</v>
      </c>
      <c r="F23" s="6" t="str">
        <f>VLOOKUP(D23,[1]Sheet1!$C$12:$G$34,5,FALSE)</f>
        <v>中山市大涌镇励志路1号行政服务中心</v>
      </c>
    </row>
    <row r="24" s="1" customFormat="1" ht="41" customHeight="1" spans="1:6">
      <c r="A24" s="4" t="s">
        <v>92</v>
      </c>
      <c r="B24" s="4" t="s">
        <v>93</v>
      </c>
      <c r="C24" s="4" t="s">
        <v>94</v>
      </c>
      <c r="D24" s="4" t="s">
        <v>95</v>
      </c>
      <c r="E24" s="4" t="s">
        <v>96</v>
      </c>
      <c r="F24" s="6" t="str">
        <f>VLOOKUP(D24,[1]Sheet1!$C$12:$G$34,5,FALSE)</f>
        <v>中山市坦洲镇坦神北路89号2号楼308室</v>
      </c>
    </row>
    <row r="25" s="1" customFormat="1" ht="41" customHeight="1" spans="1:6">
      <c r="A25" s="4" t="s">
        <v>97</v>
      </c>
      <c r="B25" s="4" t="s">
        <v>98</v>
      </c>
      <c r="C25" s="4" t="s">
        <v>99</v>
      </c>
      <c r="D25" s="4" t="s">
        <v>100</v>
      </c>
      <c r="E25" s="4">
        <v>23380488</v>
      </c>
      <c r="F25" s="6" t="str">
        <f>VLOOKUP(D25,[1]Sheet1!$C$12:$G$34,5,FALSE)</f>
        <v>中山市南头大道中59号之一</v>
      </c>
    </row>
    <row r="26" s="1" customFormat="1" ht="41" customHeight="1" spans="1:6">
      <c r="A26" s="4" t="s">
        <v>101</v>
      </c>
      <c r="B26" s="4" t="s">
        <v>102</v>
      </c>
      <c r="C26" s="4" t="s">
        <v>103</v>
      </c>
      <c r="D26" s="4" t="s">
        <v>104</v>
      </c>
      <c r="E26" s="4" t="s">
        <v>105</v>
      </c>
      <c r="F26" s="6" t="str">
        <f>VLOOKUP(D26,[1]Sheet1!$C$12:$G$34,5,FALSE)</f>
        <v>中山市阜沙镇埠港东路13号</v>
      </c>
    </row>
    <row r="27" s="1" customFormat="1" ht="41" customHeight="1" spans="1:6">
      <c r="A27" s="4" t="s">
        <v>106</v>
      </c>
      <c r="B27" s="4" t="s">
        <v>107</v>
      </c>
      <c r="C27" s="4" t="s">
        <v>108</v>
      </c>
      <c r="D27" s="4" t="s">
        <v>109</v>
      </c>
      <c r="E27" s="4">
        <v>86605573</v>
      </c>
      <c r="F27" s="6" t="str">
        <f>VLOOKUP(D27,[1]Sheet1!$C$12:$G$34,5,FALSE)</f>
        <v>中山市神湾镇神湾大道中48号5号楼三楼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1:E1"/>
    <mergeCell ref="A2:F2"/>
  </mergeCells>
  <printOptions horizontalCentered="1"/>
  <pageMargins left="0.590277777777778" right="0.590277777777778" top="0.393055555555556" bottom="0.393055555555556" header="0.472222222222222" footer="0.432638888888889"/>
  <pageSetup paperSize="9" scale="69" orientation="portrait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e n c o d i n g = ' U T F - 8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  x m l n s = " h t t p s : / / w e b . w p s . c n / e t / 2 0 1 8 / m a i n " > 
     < w o S h e e t P r o p s   x m l n s = " h t t p s : / / w e b . w p s . c n / e t / 2 0 1 8 / m a i n "   i s D b S h e e t = " 0 "   i s D b D a s h B o a r d S h e e t = " 0 "   i n t e r l i n e C o l o r = " 0 "   i s F l e x P a p e r S h e e t = " 0 "   s h e e t S t i d = " 1 "   i n t e r l i n e O n O f f = " 0 "   i s D a s h B o a r d S h e e t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< / w o S h e e t s P r o p s > 
   < w o B o o k P r o p s   x m l n s = " h t t p s : / / w e b . w p s . c n / e t / 2 0 1 8 / m a i n " > 
     < b o o k S e t t i n g s   x m l n s = " h t t p s : / / w e b . w p s . c n / e t / 2 0 1 8 / m a i n "   i s M e r g e T a s k s A u t o U p d a t e = " 0 "   s u p p o r t D b F m l a D i s p = " 0 "   f i l t e r T y p e = " c o n n "   f i l e I d = " C T Q S Y P A Q D I V K A E E Z : 1 f 1 6 0 b b b 3 f 3 1 0 8 4 0 c 0 f a 4 1 6 6 3 7 5 3 4 7 a c "   i s A u t o U p d a t e P a u s e d = " 0 "   i s I n s e r P i c A s A t t a c h m e n t = " 0 "   w o E t M t c E n a b l e d = " 0 "   c o r e C o n q u e r U s e r I d = " "   i s F i l t e r S h a r e d = " 1 " / > 
   < / w o B o o k P r o p s > 
 < / w o P r o p s > 
 
</file>

<file path=customXml/item2.xml>��< ? x m l   v e r s i o n = ' 1 . 0 '   e n c o d i n g = ' U T F - 8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x m l n s = " h t t p s : / / w e b . w p s . c n / e t / 2 0 1 8 / m a i n "   s h e e t S t i d = " 1 " / > 
   < p i x e l a t o r L i s t   x m l n s = " h t t p s : / / w e b . w p s . c n / e t / 2 0 1 8 / m a i n "   s h e e t S t i d = " 2 " / > 
 < / p i x e l a t o r s > 
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市劳动和社会保障局</Company>
  <Application>WPS Office WWO_wpscloud_20251118150844-8a21cde7ec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lily</dc:creator>
  <cp:lastModifiedBy>user</cp:lastModifiedBy>
  <dcterms:created xsi:type="dcterms:W3CDTF">2021-03-22T17:30:00Z</dcterms:created>
  <dcterms:modified xsi:type="dcterms:W3CDTF">2026-06-08T17:32:35Z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2052-12.9.0.21301</vt:lpwstr>
  </property>
  <property fmtid="{D5CDD505-2E9C-101B-9397-08002B2CF9AE}" pid="3" name="ICV">
    <vt:lpwstr>D78250CF3C7C873A1F23C067A71BDB31</vt:lpwstr>
  </property>
</Properties>
</file>