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<sst xmlns="http://schemas.openxmlformats.org/spreadsheetml/2006/main" count="40" uniqueCount="26">
  <si>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附件</t>
  </si>
  <si>
    <t>2026年基层农技推广体系改革与建设项目（水稻良种补贴）资金分配方案</t>
  </si>
  <si>
    <t>序号</t>
  </si>
  <si>
    <t>镇街</t>
  </si>
  <si>
    <t>农户姓名或生产经营主体名称</t>
  </si>
  <si>
    <t>品种名称</t>
  </si>
  <si>
    <t>购种量
（公斤）</t>
  </si>
  <si>
    <t>购种发票金额（元）</t>
  </si>
  <si>
    <t>拟补贴金额（元）</t>
  </si>
  <si>
    <t>南朗街道</t>
  </si>
  <si>
    <t>邓新献</t>
  </si>
  <si>
    <t>南晶香占</t>
  </si>
  <si>
    <t>三乡镇</t>
  </si>
  <si>
    <t>中山市顺迎蔬菜水果专业合作社</t>
  </si>
  <si>
    <t>民众街道</t>
  </si>
  <si>
    <t>广州增城供销增禾农业科技服务有限公司</t>
  </si>
  <si>
    <t>中山市穗安农业科技有限公司</t>
  </si>
  <si>
    <t>方龙</t>
  </si>
  <si>
    <t>19香</t>
  </si>
  <si>
    <t>陈坤洪</t>
  </si>
  <si>
    <t>吴锐文</t>
  </si>
  <si>
    <t>中山港街道</t>
  </si>
  <si>
    <t>广东新旺农业专业合作社</t>
  </si>
  <si>
    <t>华航香银针</t>
  </si>
  <si>
    <t>中山寰宇航天生态农业产业有限公司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</si>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</sst>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"/>
      <scheme val="minor"/>
    </font>
    <font>
      <sz val="12"/>
      <name val="宋体"/>
      <charset val="1"/>
      <scheme val="minor"/>
    </font>
    <font>
      <sz val="14"/>
      <color theme="1"/>
      <name val="国标黑体-GB/T 2312"/>
      <charset val="134"/>
    </font>
    <font>
      <sz val="20"/>
      <color theme="1"/>
      <name val="方正小标宋_GBK"/>
      <charset val="134"/>
    </font>
    <font>
      <sz val="14"/>
      <name val="国标黑体-GB/T 2312"/>
      <charset val="134"/>
    </font>
    <font>
      <sz val="14"/>
      <color theme="1"/>
      <name val="宋体"/>
      <charset val="1"/>
      <scheme val="minor"/>
    </font>
    <font>
      <sz val="14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L4" sqref="L4"/>
    </sheetView>
  </sheetViews>
  <sheetFormatPr defaultColWidth="9" defaultRowHeight="15.75" outlineLevelCol="7"/>
  <cols>
    <col min="1" max="1" width="10" style="1" customWidth="1"/>
    <col min="2" max="2" width="16.875" style="2" customWidth="1"/>
    <col min="3" max="3" width="41.875" style="1" customWidth="1"/>
    <col min="4" max="4" width="16.625" style="1" customWidth="1"/>
    <col min="5" max="7" width="14.2583333333333" style="1" customWidth="1"/>
    <col min="8" max="16384" width="9" style="1"/>
  </cols>
  <sheetData>
    <row r="1" s="1" customFormat="1" ht="42" customHeight="1" spans="1:1">
      <c r="A1" s="3" t="s">
        <v>0</v>
      </c>
    </row>
    <row r="2" s="1" customFormat="1" ht="4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4.5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7" t="s">
        <v>8</v>
      </c>
    </row>
    <row r="4" s="1" customFormat="1" ht="29" customHeight="1" spans="1:7">
      <c r="A4" s="7">
        <v>1</v>
      </c>
      <c r="B4" s="7" t="s">
        <v>9</v>
      </c>
      <c r="C4" s="7" t="s">
        <v>10</v>
      </c>
      <c r="D4" s="8" t="s">
        <v>11</v>
      </c>
      <c r="E4" s="7">
        <v>375</v>
      </c>
      <c r="F4" s="7">
        <v>9000</v>
      </c>
      <c r="G4" s="18">
        <v>3750</v>
      </c>
    </row>
    <row r="5" s="1" customFormat="1" ht="31" customHeight="1" spans="1:7">
      <c r="A5" s="7">
        <v>2</v>
      </c>
      <c r="B5" s="7" t="s">
        <v>12</v>
      </c>
      <c r="C5" s="9" t="s">
        <v>13</v>
      </c>
      <c r="D5" s="10" t="s">
        <v>11</v>
      </c>
      <c r="E5" s="10">
        <v>2881.5</v>
      </c>
      <c r="F5" s="10">
        <v>63393</v>
      </c>
      <c r="G5" s="18">
        <v>28815</v>
      </c>
    </row>
    <row r="6" s="1" customFormat="1" ht="36" spans="1:7">
      <c r="A6" s="7">
        <v>3</v>
      </c>
      <c r="B6" s="7" t="s">
        <v>14</v>
      </c>
      <c r="C6" s="10" t="s">
        <v>15</v>
      </c>
      <c r="D6" s="10" t="s">
        <v>11</v>
      </c>
      <c r="E6" s="10">
        <v>6000</v>
      </c>
      <c r="F6" s="10">
        <v>120000</v>
      </c>
      <c r="G6" s="18">
        <v>50000</v>
      </c>
    </row>
    <row r="7" s="1" customFormat="1" ht="26" customHeight="1" spans="1:7">
      <c r="A7" s="11">
        <v>4</v>
      </c>
      <c r="B7" s="11" t="s">
        <v>14</v>
      </c>
      <c r="C7" s="8" t="s">
        <v>16</v>
      </c>
      <c r="D7" s="8" t="s">
        <v>11</v>
      </c>
      <c r="E7" s="10">
        <v>2350</v>
      </c>
      <c r="F7" s="10">
        <v>51700</v>
      </c>
      <c r="G7" s="18">
        <v>23500</v>
      </c>
    </row>
    <row r="8" s="1" customFormat="1" ht="26" customHeight="1" spans="1:7">
      <c r="A8" s="12"/>
      <c r="B8" s="12"/>
      <c r="C8" s="13"/>
      <c r="D8" s="13"/>
      <c r="E8" s="14">
        <v>1925</v>
      </c>
      <c r="F8" s="14">
        <v>40425</v>
      </c>
      <c r="G8" s="18">
        <v>19250</v>
      </c>
    </row>
    <row r="9" s="1" customFormat="1" ht="31" customHeight="1" spans="1:7">
      <c r="A9" s="11">
        <v>5</v>
      </c>
      <c r="B9" s="11" t="s">
        <v>9</v>
      </c>
      <c r="C9" s="11" t="s">
        <v>17</v>
      </c>
      <c r="D9" s="11" t="s">
        <v>18</v>
      </c>
      <c r="E9" s="7">
        <v>3325</v>
      </c>
      <c r="F9" s="7">
        <v>53200</v>
      </c>
      <c r="G9" s="18">
        <v>26600</v>
      </c>
    </row>
    <row r="10" s="1" customFormat="1" ht="31" customHeight="1" spans="1:7">
      <c r="A10" s="12"/>
      <c r="B10" s="12"/>
      <c r="C10" s="12"/>
      <c r="D10" s="12"/>
      <c r="E10" s="7">
        <v>1667</v>
      </c>
      <c r="F10" s="7">
        <v>23338</v>
      </c>
      <c r="G10" s="18">
        <v>11669</v>
      </c>
    </row>
    <row r="11" s="1" customFormat="1" ht="26" customHeight="1" spans="1:7">
      <c r="A11" s="7">
        <v>6</v>
      </c>
      <c r="B11" s="7" t="s">
        <v>12</v>
      </c>
      <c r="C11" s="9" t="s">
        <v>13</v>
      </c>
      <c r="D11" s="7" t="s">
        <v>18</v>
      </c>
      <c r="E11" s="10">
        <v>1422</v>
      </c>
      <c r="F11" s="10">
        <v>31284</v>
      </c>
      <c r="G11" s="18">
        <v>14220</v>
      </c>
    </row>
    <row r="12" s="1" customFormat="1" ht="39" customHeight="1" spans="1:7">
      <c r="A12" s="7">
        <v>7</v>
      </c>
      <c r="B12" s="7" t="s">
        <v>14</v>
      </c>
      <c r="C12" s="14" t="s">
        <v>19</v>
      </c>
      <c r="D12" s="7" t="s">
        <v>18</v>
      </c>
      <c r="E12" s="10">
        <v>1790</v>
      </c>
      <c r="F12" s="10">
        <v>28640</v>
      </c>
      <c r="G12" s="18">
        <v>14320</v>
      </c>
    </row>
    <row r="13" s="2" customFormat="1" ht="39" customHeight="1" spans="1:8">
      <c r="A13" s="14">
        <v>8</v>
      </c>
      <c r="B13" s="14" t="s">
        <v>14</v>
      </c>
      <c r="C13" s="10" t="s">
        <v>20</v>
      </c>
      <c r="D13" s="14" t="s">
        <v>18</v>
      </c>
      <c r="E13" s="10">
        <v>1360</v>
      </c>
      <c r="F13" s="10">
        <v>21760</v>
      </c>
      <c r="G13" s="18">
        <v>10880</v>
      </c>
      <c r="H13" s="1"/>
    </row>
    <row r="14" s="1" customFormat="1" ht="26" customHeight="1" spans="1:7">
      <c r="A14" s="7">
        <v>9</v>
      </c>
      <c r="B14" s="10" t="s">
        <v>21</v>
      </c>
      <c r="C14" s="10" t="s">
        <v>22</v>
      </c>
      <c r="D14" s="10" t="s">
        <v>23</v>
      </c>
      <c r="E14" s="10">
        <v>2150</v>
      </c>
      <c r="F14" s="10">
        <v>64500</v>
      </c>
      <c r="G14" s="18">
        <v>21500</v>
      </c>
    </row>
    <row r="15" s="1" customFormat="1" ht="26" customHeight="1" spans="1:7">
      <c r="A15" s="14">
        <v>10</v>
      </c>
      <c r="B15" s="7" t="s">
        <v>9</v>
      </c>
      <c r="C15" s="9" t="s">
        <v>24</v>
      </c>
      <c r="D15" s="10" t="s">
        <v>23</v>
      </c>
      <c r="E15" s="7">
        <v>750</v>
      </c>
      <c r="F15" s="7">
        <v>18000</v>
      </c>
      <c r="G15" s="18">
        <v>7500</v>
      </c>
    </row>
    <row r="16" s="1" customFormat="1" ht="26" customHeight="1" spans="1:7">
      <c r="A16" s="15" t="s">
        <v>25</v>
      </c>
      <c r="B16" s="16"/>
      <c r="C16" s="16"/>
      <c r="D16" s="16"/>
      <c r="E16" s="7">
        <v>25995.5</v>
      </c>
      <c r="F16" s="7">
        <f>SUM(F4:F15)</f>
        <v>525240</v>
      </c>
      <c r="G16" s="18">
        <v>232004</v>
      </c>
    </row>
  </sheetData>
  <mergeCells count="10">
    <mergeCell ref="A2:G2"/>
    <mergeCell ref="A16:D16"/>
    <mergeCell ref="A7:A8"/>
    <mergeCell ref="A9:A10"/>
    <mergeCell ref="B7:B8"/>
    <mergeCell ref="B9:B10"/>
    <mergeCell ref="C7:C8"/>
    <mergeCell ref="C9:C10"/>
    <mergeCell ref="D7:D8"/>
    <mergeCell ref="D9:D10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greatwall</cp:lastModifiedBy>
  <dcterms:created xsi:type="dcterms:W3CDTF">2023-05-13T19:15:00Z</dcterms:created>
  <dcterms:modified xsi:type="dcterms:W3CDTF">2026-09-16T17:00:43Z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28FD3244E2524CCA8C39C4B8FC9D56D5_12</vt:lpwstr>
  </property>
  <property fmtid="{D5CDD505-2E9C-101B-9397-08002B2CF9AE}" pid="4" name="CalculationRule">
    <vt:i4>0</vt:i4>
  </property>
</Properties>
</file>